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650" windowHeight="7080" activeTab="0"/>
  </bookViews>
  <sheets>
    <sheet name="I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<sst xmlns="http://schemas.openxmlformats.org/spreadsheetml/2006/main" count="97" uniqueCount="41">
  <si>
    <t>Additional Information on Consolidated Subsidiaries composing the BBVA Group (Continued) and consolidated structured entities</t>
  </si>
  <si>
    <t>% of Voting Rights</t>
  </si>
  <si>
    <t>SOCIEDAD GESTORA DEL FONDO PUBLICO DE REGULACION DEL MERCADO HIPOTECARIO, S.A.</t>
  </si>
  <si>
    <t>SPAIN</t>
  </si>
  <si>
    <t>INACTIVE</t>
  </si>
  <si>
    <t>SOCIETE INMOBILIERE BBV D'ILBARRIZ</t>
  </si>
  <si>
    <t>FRANCE</t>
  </si>
  <si>
    <t>REAL ESTATE</t>
  </si>
  <si>
    <t>SPORT CLUB 18, S.A.</t>
  </si>
  <si>
    <t>INVESTMENT COMPANY</t>
  </si>
  <si>
    <t>STATE NATIONAL CAPITAL TRUST I</t>
  </si>
  <si>
    <t>UNITED STATES</t>
  </si>
  <si>
    <t>FINANCIAL SERVICES</t>
  </si>
  <si>
    <t>STATE NATIONAL STATUTORY TRUST II</t>
  </si>
  <si>
    <t>TEXAS LOAN SERVICES, LP.</t>
  </si>
  <si>
    <t>TEXAS REGIONAL STATUTORY TRUST I</t>
  </si>
  <si>
    <t>TEXASBANC CAPITAL TRUST I</t>
  </si>
  <si>
    <t>TEXTIL TEXTURA, S.L.</t>
  </si>
  <si>
    <t>COMERCIAL</t>
  </si>
  <si>
    <t>TMF HOLDING INC.</t>
  </si>
  <si>
    <t>TUCSON LOAN HOLDINGS, INC.</t>
  </si>
  <si>
    <t>UNIDAD DE AVALUOS MEXICO, S.A. DE CV</t>
  </si>
  <si>
    <t>MEXICO</t>
  </si>
  <si>
    <t>UNITARIA GESTION DE PATRIMONIOS INMOBILIARIOS</t>
  </si>
  <si>
    <t>UNIVERSALIDAD "E5"</t>
  </si>
  <si>
    <t xml:space="preserve">COLOMBIA                            </t>
  </si>
  <si>
    <t>UNIVERSALIDAD TIPS PESOS E-9</t>
  </si>
  <si>
    <t>UNNIM SERVEIS DE DEPENDENCIA, S.A.</t>
  </si>
  <si>
    <t>SERVICES</t>
  </si>
  <si>
    <t>UNNIM SOCIEDAD PARA LA GESTION DE ACTIVOS INMOBILIARIOS, S.A.</t>
  </si>
  <si>
    <t>UNNIM VIDA, S.A.DE SEGUROS Y REASEGUROS</t>
  </si>
  <si>
    <t>INSURANCES SERVICES</t>
  </si>
  <si>
    <t>UNO-E BANK, S.A.</t>
  </si>
  <si>
    <t>BANKING</t>
  </si>
  <si>
    <t>URBANIZADORA SANT LLORENC, S.A.</t>
  </si>
  <si>
    <t>VALANZA CAPITAL RIESGO S.G.E.C.R. S.A. UNIPERSONAL</t>
  </si>
  <si>
    <t>VENTURE CAPITAL</t>
  </si>
  <si>
    <t/>
  </si>
  <si>
    <t xml:space="preserve">Consolidated Structured entities </t>
  </si>
  <si>
    <t>CID II FINANCE B.V.</t>
  </si>
  <si>
    <t>NEDERLANDS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</si>
</sst>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C0A]d\-mmm\-yyyy;@"/>
    <numFmt numFmtId="166" formatCode="#,##0;\(#,##0\);&quot;-&quot;"/>
    <numFmt numFmtId="167" formatCode="#,##0.00;\(#,##0.00\);&quot;-&quot;"/>
  </numFmts>
  <fonts count="24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7"/>
      <color indexed="62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</fills>
  <borders count="19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n">
        <color theme="0"/>
      </bottom>
    </border>
    <border>
      <left/>
      <right style="medium">
        <color indexed="55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/>
    </border>
    <border>
      <left/>
      <right/>
      <top/>
      <bottom style="dotted">
        <color theme="0" tint="-0.149959996342659"/>
      </bottom>
    </border>
    <border>
      <left/>
      <right/>
      <top style="dotted">
        <color theme="0" tint="-0.14993000030517578"/>
      </top>
      <bottom/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5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 quotePrefix="1">
      <alignment horizontal="center"/>
    </xf>
    <xf numFmtId="0" fontId="3" fillId="2" borderId="0" xfId="0" applyFont="1" applyFill="1" applyAlignment="1" quotePrefix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7" fillId="4" borderId="0" xfId="0" applyFont="1" applyFill="1" applyProtection="1">
      <protection locked="0"/>
    </xf>
    <xf numFmtId="0" fontId="6" fillId="4" borderId="0" xfId="0" applyFont="1" applyFill="1"/>
    <xf numFmtId="0" fontId="8" fillId="2" borderId="0" xfId="0" applyFont="1" applyFill="1"/>
    <xf numFmtId="0" fontId="9" fillId="4" borderId="1" xfId="0" applyFont="1" applyFill="1" applyBorder="1" applyAlignment="1" quotePrefix="1">
      <alignment horizontal="left"/>
    </xf>
    <xf numFmtId="0" fontId="6" fillId="4" borderId="2" xfId="0" applyFont="1" applyFill="1" applyBorder="1" applyAlignment="1" applyProtection="1" quotePrefix="1">
      <alignment horizontal="left"/>
      <protection locked="0"/>
    </xf>
    <xf numFmtId="0" fontId="10" fillId="4" borderId="2" xfId="0" applyFont="1" applyFill="1" applyBorder="1" applyAlignment="1">
      <alignment horizontal="left"/>
    </xf>
    <xf numFmtId="0" fontId="1" fillId="4" borderId="3" xfId="0" applyFont="1" applyFill="1" applyBorder="1"/>
    <xf numFmtId="0" fontId="11" fillId="2" borderId="0" xfId="0" applyFont="1" applyFill="1"/>
    <xf numFmtId="0" fontId="1" fillId="4" borderId="0" xfId="0" applyFont="1" applyFill="1"/>
    <xf numFmtId="0" fontId="6" fillId="4" borderId="4" xfId="0" applyFont="1" applyFill="1" applyBorder="1"/>
    <xf numFmtId="0" fontId="10" fillId="4" borderId="0" xfId="0" applyFont="1" applyFill="1" applyBorder="1" applyProtection="1">
      <protection/>
    </xf>
    <xf numFmtId="2" fontId="12" fillId="0" borderId="0" xfId="20" applyNumberFormat="1" applyFont="1" applyFill="1" applyBorder="1" applyAlignment="1" applyProtection="1">
      <alignment horizontal="center"/>
      <protection/>
    </xf>
    <xf numFmtId="164" fontId="12" fillId="5" borderId="0" xfId="20" applyNumberFormat="1" applyFont="1" applyFill="1" applyBorder="1" applyAlignment="1" applyProtection="1">
      <alignment horizontal="center"/>
      <protection/>
    </xf>
    <xf numFmtId="164" fontId="12" fillId="5" borderId="5" xfId="20" applyNumberFormat="1" applyFont="1" applyFill="1" applyBorder="1" applyAlignment="1" applyProtection="1">
      <alignment horizontal="center"/>
      <protection/>
    </xf>
    <xf numFmtId="3" fontId="12" fillId="5" borderId="6" xfId="20" applyNumberFormat="1" applyFont="1" applyFill="1" applyBorder="1" applyAlignment="1" applyProtection="1">
      <alignment horizontal="center"/>
      <protection/>
    </xf>
    <xf numFmtId="0" fontId="0" fillId="4" borderId="7" xfId="0" applyFill="1" applyBorder="1"/>
    <xf numFmtId="0" fontId="0" fillId="4" borderId="0" xfId="0" applyFill="1"/>
    <xf numFmtId="0" fontId="2" fillId="2" borderId="0" xfId="0" applyFont="1" applyFill="1" applyBorder="1" applyAlignment="1">
      <alignment horizontal="center"/>
    </xf>
    <xf numFmtId="165" fontId="13" fillId="4" borderId="0" xfId="0" applyNumberFormat="1" applyFont="1" applyFill="1" applyBorder="1" applyAlignment="1" applyProtection="1">
      <alignment horizontal="center" vertical="center" wrapText="1"/>
      <protection/>
    </xf>
    <xf numFmtId="0" fontId="14" fillId="4" borderId="0" xfId="0" applyFont="1" applyFill="1" applyBorder="1" applyAlignment="1" applyProtection="1">
      <alignment/>
      <protection/>
    </xf>
    <xf numFmtId="164" fontId="15" fillId="5" borderId="6" xfId="20" applyNumberFormat="1" applyFont="1" applyFill="1" applyBorder="1" applyAlignment="1" applyProtection="1">
      <alignment horizontal="center"/>
      <protection/>
    </xf>
    <xf numFmtId="164" fontId="12" fillId="5" borderId="6" xfId="20" applyNumberFormat="1" applyFont="1" applyFill="1" applyBorder="1" applyAlignment="1" applyProtection="1">
      <alignment horizontal="center"/>
      <protection/>
    </xf>
    <xf numFmtId="164" fontId="15" fillId="5" borderId="8" xfId="20" applyNumberFormat="1" applyFont="1" applyFill="1" applyBorder="1" applyAlignment="1" applyProtection="1">
      <alignment horizontal="center"/>
      <protection/>
    </xf>
    <xf numFmtId="0" fontId="14" fillId="5" borderId="6" xfId="0" applyFont="1" applyFill="1" applyBorder="1" applyAlignment="1" applyProtection="1">
      <alignment/>
      <protection/>
    </xf>
    <xf numFmtId="3" fontId="12" fillId="5" borderId="6" xfId="20" applyNumberFormat="1" applyFont="1" applyFill="1" applyBorder="1" applyAlignment="1" applyProtection="1" quotePrefix="1">
      <alignment horizontal="center"/>
      <protection/>
    </xf>
    <xf numFmtId="0" fontId="1" fillId="4" borderId="7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4" fillId="5" borderId="0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Border="1" applyAlignment="1" applyProtection="1">
      <alignment horizontal="left"/>
      <protection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center" wrapText="1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4" fontId="14" fillId="5" borderId="9" xfId="0" applyNumberFormat="1" applyFont="1" applyFill="1" applyBorder="1" applyAlignment="1" applyProtection="1">
      <alignment horizontal="center" vertical="center" wrapText="1"/>
      <protection/>
    </xf>
    <xf numFmtId="164" fontId="14" fillId="5" borderId="10" xfId="0" applyNumberFormat="1" applyFont="1" applyFill="1" applyBorder="1" applyAlignment="1" applyProtection="1">
      <alignment horizontal="center" vertical="center" wrapText="1"/>
      <protection/>
    </xf>
    <xf numFmtId="164" fontId="14" fillId="5" borderId="11" xfId="0" applyNumberFormat="1" applyFont="1" applyFill="1" applyBorder="1" applyAlignment="1" applyProtection="1">
      <alignment horizontal="center" vertical="center" wrapText="1"/>
      <protection/>
    </xf>
    <xf numFmtId="165" fontId="14" fillId="5" borderId="11" xfId="0" applyNumberFormat="1" applyFont="1" applyFill="1" applyBorder="1" applyAlignment="1" applyProtection="1" quotePrefix="1">
      <alignment horizontal="center" vertical="center" wrapText="1"/>
      <protection/>
    </xf>
    <xf numFmtId="165" fontId="14" fillId="5" borderId="0" xfId="0" applyNumberFormat="1" applyFont="1" applyFill="1" applyBorder="1" applyAlignment="1" applyProtection="1" quotePrefix="1">
      <alignment horizontal="center" vertical="center" wrapText="1"/>
      <protection/>
    </xf>
    <xf numFmtId="0" fontId="16" fillId="2" borderId="0" xfId="0" applyFont="1" applyFill="1" applyAlignment="1">
      <alignment horizontal="center"/>
    </xf>
    <xf numFmtId="0" fontId="12" fillId="4" borderId="4" xfId="0" applyFont="1" applyFill="1" applyBorder="1"/>
    <xf numFmtId="1" fontId="15" fillId="4" borderId="12" xfId="0" applyNumberFormat="1" applyFont="1" applyFill="1" applyBorder="1" applyAlignment="1" applyProtection="1" quotePrefix="1">
      <alignment horizontal="left" wrapText="1"/>
      <protection locked="0"/>
    </xf>
    <xf numFmtId="0" fontId="15" fillId="4" borderId="12" xfId="0" applyFont="1" applyFill="1" applyBorder="1" applyAlignment="1" applyProtection="1" quotePrefix="1">
      <alignment horizontal="left" wrapText="1" indent="1"/>
      <protection locked="0"/>
    </xf>
    <xf numFmtId="166" fontId="15" fillId="4" borderId="12" xfId="0" applyNumberFormat="1" applyFont="1" applyFill="1" applyBorder="1" applyAlignment="1" applyProtection="1">
      <alignment horizontal="left"/>
      <protection/>
    </xf>
    <xf numFmtId="167" fontId="15" fillId="4" borderId="12" xfId="0" applyNumberFormat="1" applyFont="1" applyFill="1" applyBorder="1" applyAlignment="1" applyProtection="1">
      <alignment/>
      <protection locked="0"/>
    </xf>
    <xf numFmtId="166" fontId="15" fillId="4" borderId="12" xfId="0" applyNumberFormat="1" applyFont="1" applyFill="1" applyBorder="1" applyAlignment="1" applyProtection="1">
      <alignment/>
      <protection locked="0"/>
    </xf>
    <xf numFmtId="0" fontId="15" fillId="4" borderId="7" xfId="0" applyFont="1" applyFill="1" applyBorder="1"/>
    <xf numFmtId="0" fontId="17" fillId="2" borderId="0" xfId="0" applyFont="1" applyFill="1"/>
    <xf numFmtId="0" fontId="15" fillId="4" borderId="0" xfId="0" applyFont="1" applyFill="1"/>
    <xf numFmtId="167" fontId="15" fillId="4" borderId="13" xfId="0" applyNumberFormat="1" applyFont="1" applyFill="1" applyBorder="1" applyAlignment="1" applyProtection="1">
      <alignment/>
      <protection locked="0"/>
    </xf>
    <xf numFmtId="166" fontId="15" fillId="4" borderId="13" xfId="0" applyNumberFormat="1" applyFont="1" applyFill="1" applyBorder="1" applyAlignment="1" applyProtection="1">
      <alignment/>
      <protection locked="0"/>
    </xf>
    <xf numFmtId="1" fontId="12" fillId="4" borderId="0" xfId="0" applyNumberFormat="1" applyFont="1" applyFill="1" applyBorder="1" applyAlignment="1" applyProtection="1" quotePrefix="1">
      <alignment horizontal="left" wrapText="1"/>
      <protection locked="0"/>
    </xf>
    <xf numFmtId="167" fontId="15" fillId="4" borderId="14" xfId="0" applyNumberFormat="1" applyFont="1" applyFill="1" applyBorder="1" applyAlignment="1" applyProtection="1">
      <alignment/>
      <protection locked="0"/>
    </xf>
    <xf numFmtId="166" fontId="15" fillId="4" borderId="14" xfId="0" applyNumberFormat="1" applyFont="1" applyFill="1" applyBorder="1" applyAlignment="1" applyProtection="1">
      <alignment/>
      <protection locked="0"/>
    </xf>
    <xf numFmtId="0" fontId="15" fillId="4" borderId="13" xfId="0" applyFont="1" applyFill="1" applyBorder="1" applyAlignment="1" applyProtection="1" quotePrefix="1">
      <alignment horizontal="left" wrapText="1" indent="1"/>
      <protection locked="0"/>
    </xf>
    <xf numFmtId="0" fontId="16" fillId="2" borderId="0" xfId="0" applyFont="1" applyFill="1" applyBorder="1" applyAlignment="1">
      <alignment horizontal="center"/>
    </xf>
    <xf numFmtId="1" fontId="15" fillId="4" borderId="0" xfId="0" applyNumberFormat="1" applyFont="1" applyFill="1" applyBorder="1" applyAlignment="1" applyProtection="1" quotePrefix="1">
      <alignment horizontal="left" wrapText="1"/>
      <protection locked="0"/>
    </xf>
    <xf numFmtId="0" fontId="15" fillId="4" borderId="0" xfId="0" applyFont="1" applyFill="1" applyBorder="1" applyAlignment="1" applyProtection="1" quotePrefix="1">
      <alignment horizontal="left" wrapText="1" indent="1"/>
      <protection locked="0"/>
    </xf>
    <xf numFmtId="166" fontId="15" fillId="4" borderId="0" xfId="0" applyNumberFormat="1" applyFont="1" applyFill="1" applyBorder="1" applyAlignment="1" applyProtection="1">
      <alignment horizontal="left"/>
      <protection/>
    </xf>
    <xf numFmtId="1" fontId="18" fillId="4" borderId="0" xfId="0" applyNumberFormat="1" applyFont="1" applyFill="1" applyBorder="1" applyAlignment="1" applyProtection="1" quotePrefix="1">
      <alignment horizontal="left" wrapText="1"/>
      <protection locked="0"/>
    </xf>
    <xf numFmtId="0" fontId="17" fillId="2" borderId="0" xfId="0" applyFont="1" applyFill="1" applyBorder="1"/>
    <xf numFmtId="0" fontId="15" fillId="4" borderId="0" xfId="0" applyFont="1" applyFill="1" applyBorder="1"/>
    <xf numFmtId="0" fontId="15" fillId="4" borderId="15" xfId="0" applyFont="1" applyFill="1" applyBorder="1" applyAlignment="1" applyProtection="1" quotePrefix="1">
      <alignment horizontal="left" wrapText="1" indent="1"/>
      <protection locked="0"/>
    </xf>
    <xf numFmtId="0" fontId="19" fillId="2" borderId="0" xfId="0" applyFont="1" applyFill="1" applyAlignment="1">
      <alignment horizontal="center"/>
    </xf>
    <xf numFmtId="0" fontId="20" fillId="4" borderId="4" xfId="0" applyFont="1" applyFill="1" applyBorder="1"/>
    <xf numFmtId="0" fontId="18" fillId="4" borderId="0" xfId="0" applyFont="1" applyFill="1"/>
    <xf numFmtId="0" fontId="18" fillId="4" borderId="0" xfId="0" applyFont="1" applyFill="1" applyBorder="1" applyAlignment="1" applyProtection="1" quotePrefix="1">
      <alignment horizontal="left" wrapText="1" indent="1"/>
      <protection locked="0"/>
    </xf>
    <xf numFmtId="166" fontId="18" fillId="4" borderId="0" xfId="0" applyNumberFormat="1" applyFont="1" applyFill="1" applyBorder="1" applyAlignment="1" applyProtection="1">
      <alignment horizontal="left"/>
      <protection/>
    </xf>
    <xf numFmtId="0" fontId="18" fillId="4" borderId="7" xfId="0" applyFont="1" applyFill="1" applyBorder="1"/>
    <xf numFmtId="0" fontId="21" fillId="2" borderId="0" xfId="0" applyFont="1" applyFill="1"/>
    <xf numFmtId="0" fontId="22" fillId="2" borderId="0" xfId="0" applyFont="1" applyFill="1" applyAlignment="1">
      <alignment horizontal="center"/>
    </xf>
    <xf numFmtId="0" fontId="0" fillId="4" borderId="16" xfId="0" applyFill="1" applyBorder="1"/>
    <xf numFmtId="0" fontId="15" fillId="4" borderId="17" xfId="0" applyFont="1" applyFill="1" applyBorder="1" applyAlignment="1" quotePrefix="1">
      <alignment horizontal="left"/>
    </xf>
    <xf numFmtId="0" fontId="9" fillId="4" borderId="17" xfId="0" applyFont="1" applyFill="1" applyBorder="1" applyAlignment="1">
      <alignment horizontal="left"/>
    </xf>
    <xf numFmtId="166" fontId="9" fillId="4" borderId="17" xfId="0" applyNumberFormat="1" applyFont="1" applyFill="1" applyBorder="1"/>
    <xf numFmtId="166" fontId="9" fillId="4" borderId="17" xfId="0" applyNumberFormat="1" applyFont="1" applyFill="1" applyBorder="1" applyAlignment="1">
      <alignment horizontal="center"/>
    </xf>
    <xf numFmtId="0" fontId="10" fillId="4" borderId="18" xfId="0" applyFont="1" applyFill="1" applyBorder="1"/>
    <xf numFmtId="0" fontId="23" fillId="2" borderId="0" xfId="0" applyFont="1" applyFill="1"/>
    <xf numFmtId="0" fontId="10" fillId="4" borderId="0" xfId="0" applyFont="1" applyFill="1"/>
    <xf numFmtId="0" fontId="0" fillId="4" borderId="0" xfId="0" applyFill="1" applyBorder="1"/>
    <xf numFmtId="0" fontId="9" fillId="4" borderId="0" xfId="0" applyFont="1" applyFill="1" applyBorder="1" applyAlignment="1">
      <alignment horizontal="left"/>
    </xf>
    <xf numFmtId="166" fontId="9" fillId="4" borderId="0" xfId="0" applyNumberFormat="1" applyFont="1" applyFill="1" applyBorder="1"/>
    <xf numFmtId="166" fontId="9" fillId="4" borderId="0" xfId="0" applyNumberFormat="1" applyFont="1" applyFill="1" applyBorder="1" applyAlignment="1">
      <alignment horizontal="center"/>
    </xf>
    <xf numFmtId="0" fontId="10" fillId="4" borderId="0" xfId="0" applyFont="1" applyFill="1" applyBorder="1"/>
    <xf numFmtId="0" fontId="0" fillId="4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NEX1_Diciembre 07  Maque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cies_EN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>
        <row r="4">
          <cell r="M4" t="str">
            <v>Millions of Euros(*)</v>
          </cell>
        </row>
        <row r="5">
          <cell r="I5" t="str">
            <v> Controlled by the Bank</v>
          </cell>
          <cell r="M5" t="str">
            <v>Affiliate Entity Data</v>
          </cell>
        </row>
        <row r="6">
          <cell r="C6" t="str">
            <v>Company</v>
          </cell>
          <cell r="E6" t="str">
            <v>Location</v>
          </cell>
          <cell r="F6" t="str">
            <v>Activity</v>
          </cell>
          <cell r="H6" t="str">
            <v>Direct</v>
          </cell>
          <cell r="I6" t="str">
            <v>Indirect</v>
          </cell>
          <cell r="J6" t="str">
            <v>Total</v>
          </cell>
          <cell r="K6" t="str">
            <v>Net Carrying Amount</v>
          </cell>
          <cell r="L6" t="str">
            <v>Assets
12.31.13</v>
          </cell>
          <cell r="M6" t="str">
            <v>Liabilities
12.31.13</v>
          </cell>
          <cell r="N6" t="str">
            <v>Equity 
12.31.13</v>
          </cell>
          <cell r="O6" t="str">
            <v>Profit (Loss) 
12.31.13</v>
          </cell>
        </row>
        <row r="49">
          <cell r="C49" t="str">
            <v>(*) Information on foreign companies at exchange rate on December 31, 2013</v>
          </cell>
        </row>
      </sheetData>
      <sheetData sheetId="2"/>
      <sheetData sheetId="3"/>
      <sheetData sheetId="4"/>
      <sheetData sheetId="5"/>
      <sheetData sheetId="6"/>
      <sheetData sheetId="7">
        <row r="48">
          <cell r="C48" t="str">
            <v>Impairment losses due to property, real estate and stocks, of Spanish Real Estate companies, according to Royal Decree-Law 10/2008 and successive, are not counted for purposes of Article 363 of the Companies Act Capital.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tabSelected="1" zoomScale="90" zoomScaleNormal="90" workbookViewId="0" topLeftCell="A1">
      <selection activeCell="C17" sqref="C17"/>
    </sheetView>
  </sheetViews>
  <sheetFormatPr defaultColWidth="11.421875" defaultRowHeight="12.75"/>
  <cols>
    <col min="1" max="1" width="5.57421875" style="93" customWidth="1"/>
    <col min="2" max="2" width="3.7109375" style="25" customWidth="1"/>
    <col min="3" max="3" width="52.00390625" style="25" customWidth="1"/>
    <col min="4" max="4" width="0.85546875" style="25" customWidth="1"/>
    <col min="5" max="5" width="16.7109375" style="25" customWidth="1"/>
    <col min="6" max="6" width="28.7109375" style="25" customWidth="1"/>
    <col min="7" max="7" width="0.85546875" style="25" customWidth="1"/>
    <col min="8" max="10" width="8.7109375" style="25" customWidth="1"/>
    <col min="11" max="15" width="9.7109375" style="25" customWidth="1"/>
    <col min="16" max="16" width="3.7109375" style="25" customWidth="1"/>
    <col min="17" max="17" width="5.7109375" style="94" customWidth="1"/>
    <col min="18" max="16384" width="11.421875" style="25" customWidth="1"/>
  </cols>
  <sheetData>
    <row r="1" spans="1:17" s="6" customFormat="1" ht="2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s="10" customFormat="1" ht="13.5" thickBot="1">
      <c r="A2" s="7"/>
      <c r="B2" s="8"/>
      <c r="C2" s="9"/>
      <c r="D2" s="8"/>
      <c r="G2" s="8"/>
      <c r="Q2" s="11"/>
    </row>
    <row r="3" spans="1:17" s="17" customFormat="1" ht="12.75">
      <c r="A3" s="1"/>
      <c r="B3" s="12"/>
      <c r="C3" s="13" t="s">
        <v>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6"/>
    </row>
    <row r="4" spans="1:17" ht="12.75">
      <c r="A4" s="1"/>
      <c r="B4" s="18"/>
      <c r="C4" s="19"/>
      <c r="D4" s="19"/>
      <c r="E4" s="19"/>
      <c r="F4" s="20"/>
      <c r="G4" s="20"/>
      <c r="H4" s="21"/>
      <c r="I4" s="21" t="s">
        <v>1</v>
      </c>
      <c r="J4" s="22"/>
      <c r="K4" s="23"/>
      <c r="L4" s="23"/>
      <c r="M4" s="23" t="str">
        <f>+'[1]I.1'!M4</f>
        <v>Millions of Euros(*)</v>
      </c>
      <c r="N4" s="23"/>
      <c r="O4" s="23"/>
      <c r="P4" s="24"/>
      <c r="Q4" s="16"/>
    </row>
    <row r="5" spans="1:17" s="36" customFormat="1" ht="12.75">
      <c r="A5" s="26"/>
      <c r="B5" s="18"/>
      <c r="C5" s="19"/>
      <c r="D5" s="27"/>
      <c r="E5" s="28"/>
      <c r="F5" s="20"/>
      <c r="G5" s="20"/>
      <c r="H5" s="29"/>
      <c r="I5" s="30" t="str">
        <f>+'[1]I.1'!I5</f>
        <v xml:space="preserve"> Controlled by the Bank</v>
      </c>
      <c r="J5" s="31"/>
      <c r="K5" s="32"/>
      <c r="L5" s="23"/>
      <c r="M5" s="33" t="str">
        <f>+'[1]I.1'!M5</f>
        <v>Affiliate Entity Data</v>
      </c>
      <c r="N5" s="23"/>
      <c r="O5" s="23"/>
      <c r="P5" s="34"/>
      <c r="Q5" s="35"/>
    </row>
    <row r="6" spans="1:17" ht="36">
      <c r="A6" s="1"/>
      <c r="B6" s="18"/>
      <c r="C6" s="37" t="str">
        <f>+'[1]I.1'!C6</f>
        <v>Company</v>
      </c>
      <c r="D6" s="38">
        <f>+'[1]I.1'!D6</f>
        <v>0</v>
      </c>
      <c r="E6" s="39" t="str">
        <f>+'[1]I.1'!E6</f>
        <v>Location</v>
      </c>
      <c r="F6" s="40" t="str">
        <f>+'[1]I.1'!F6</f>
        <v>Activity</v>
      </c>
      <c r="G6" s="41"/>
      <c r="H6" s="42" t="str">
        <f>+'[1]I.1'!H6</f>
        <v>Direct</v>
      </c>
      <c r="I6" s="43" t="str">
        <f>+'[1]I.1'!I6</f>
        <v>Indirect</v>
      </c>
      <c r="J6" s="44" t="str">
        <f>+'[1]I.1'!J6</f>
        <v>Total</v>
      </c>
      <c r="K6" s="45" t="str">
        <f>+'[1]I.1'!K6</f>
        <v>Net Carrying Amount</v>
      </c>
      <c r="L6" s="45" t="str">
        <f>+'[1]I.1'!L6</f>
        <v>Assets
12.31.13</v>
      </c>
      <c r="M6" s="45" t="str">
        <f>+'[1]I.1'!M6</f>
        <v>Liabilities
12.31.13</v>
      </c>
      <c r="N6" s="45" t="str">
        <f>+'[1]I.1'!N6</f>
        <v>Equity 
12.31.13</v>
      </c>
      <c r="O6" s="46" t="str">
        <f>+'[1]I.1'!O6</f>
        <v>Profit (Loss) 
12.31.13</v>
      </c>
      <c r="P6" s="24"/>
      <c r="Q6" s="16"/>
    </row>
    <row r="7" spans="1:17" s="56" customFormat="1" ht="22.5">
      <c r="A7" s="47"/>
      <c r="B7" s="48"/>
      <c r="C7" s="49" t="s">
        <v>2</v>
      </c>
      <c r="D7" s="50"/>
      <c r="E7" s="51" t="s">
        <v>3</v>
      </c>
      <c r="F7" s="51" t="s">
        <v>4</v>
      </c>
      <c r="G7" s="50"/>
      <c r="H7" s="52">
        <v>77.2</v>
      </c>
      <c r="I7" s="52">
        <v>0</v>
      </c>
      <c r="J7" s="52">
        <v>77.2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4"/>
      <c r="Q7" s="55"/>
    </row>
    <row r="8" spans="1:17" s="56" customFormat="1" ht="11.25">
      <c r="A8" s="47"/>
      <c r="B8" s="48"/>
      <c r="C8" s="49" t="s">
        <v>5</v>
      </c>
      <c r="D8" s="50"/>
      <c r="E8" s="51" t="s">
        <v>6</v>
      </c>
      <c r="F8" s="51" t="s">
        <v>7</v>
      </c>
      <c r="G8" s="50"/>
      <c r="H8" s="52">
        <v>0</v>
      </c>
      <c r="I8" s="52">
        <v>100</v>
      </c>
      <c r="J8" s="52">
        <v>100</v>
      </c>
      <c r="K8" s="53">
        <v>1.347</v>
      </c>
      <c r="L8" s="53">
        <v>1.337</v>
      </c>
      <c r="M8" s="53">
        <v>0</v>
      </c>
      <c r="N8" s="53">
        <v>1.4</v>
      </c>
      <c r="O8" s="53">
        <v>0</v>
      </c>
      <c r="P8" s="54"/>
      <c r="Q8" s="55"/>
    </row>
    <row r="9" spans="1:17" s="56" customFormat="1" ht="11.25">
      <c r="A9" s="47"/>
      <c r="B9" s="48"/>
      <c r="C9" s="49" t="s">
        <v>8</v>
      </c>
      <c r="D9" s="50"/>
      <c r="E9" s="51" t="s">
        <v>3</v>
      </c>
      <c r="F9" s="51" t="s">
        <v>9</v>
      </c>
      <c r="G9" s="50"/>
      <c r="H9" s="52">
        <v>100</v>
      </c>
      <c r="I9" s="52">
        <v>0</v>
      </c>
      <c r="J9" s="52">
        <v>100</v>
      </c>
      <c r="K9" s="53">
        <v>25.163</v>
      </c>
      <c r="L9" s="53">
        <v>24.591</v>
      </c>
      <c r="M9" s="53">
        <v>4.553</v>
      </c>
      <c r="N9" s="53">
        <v>25.164</v>
      </c>
      <c r="O9" s="53">
        <v>-5.126</v>
      </c>
      <c r="P9" s="54"/>
      <c r="Q9" s="55"/>
    </row>
    <row r="10" spans="1:17" s="56" customFormat="1" ht="11.25">
      <c r="A10" s="47"/>
      <c r="B10" s="48"/>
      <c r="C10" s="49" t="s">
        <v>10</v>
      </c>
      <c r="D10" s="50"/>
      <c r="E10" s="51" t="s">
        <v>11</v>
      </c>
      <c r="F10" s="51" t="s">
        <v>12</v>
      </c>
      <c r="G10" s="50"/>
      <c r="H10" s="52">
        <v>0</v>
      </c>
      <c r="I10" s="52">
        <v>100</v>
      </c>
      <c r="J10" s="52">
        <v>100</v>
      </c>
      <c r="K10" s="53">
        <v>0</v>
      </c>
      <c r="L10" s="53">
        <v>11.219</v>
      </c>
      <c r="M10" s="53">
        <v>10.879</v>
      </c>
      <c r="N10" s="53">
        <v>0</v>
      </c>
      <c r="O10" s="53">
        <v>0</v>
      </c>
      <c r="P10" s="54"/>
      <c r="Q10" s="55"/>
    </row>
    <row r="11" spans="1:17" s="56" customFormat="1" ht="11.25">
      <c r="A11" s="47"/>
      <c r="B11" s="48"/>
      <c r="C11" s="49" t="s">
        <v>13</v>
      </c>
      <c r="D11" s="50"/>
      <c r="E11" s="51" t="s">
        <v>11</v>
      </c>
      <c r="F11" s="51" t="s">
        <v>12</v>
      </c>
      <c r="G11" s="50"/>
      <c r="H11" s="52">
        <v>0</v>
      </c>
      <c r="I11" s="52">
        <v>100</v>
      </c>
      <c r="J11" s="52">
        <v>100</v>
      </c>
      <c r="K11" s="53">
        <v>0</v>
      </c>
      <c r="L11" s="53">
        <v>7.484</v>
      </c>
      <c r="M11" s="53">
        <v>7.259</v>
      </c>
      <c r="N11" s="53">
        <v>0</v>
      </c>
      <c r="O11" s="53">
        <v>0</v>
      </c>
      <c r="P11" s="54"/>
      <c r="Q11" s="55"/>
    </row>
    <row r="12" spans="1:17" s="56" customFormat="1" ht="11.25">
      <c r="A12" s="47"/>
      <c r="B12" s="48"/>
      <c r="C12" s="49" t="s">
        <v>14</v>
      </c>
      <c r="D12" s="50"/>
      <c r="E12" s="51" t="s">
        <v>11</v>
      </c>
      <c r="F12" s="51" t="s">
        <v>12</v>
      </c>
      <c r="G12" s="50"/>
      <c r="H12" s="52">
        <v>0</v>
      </c>
      <c r="I12" s="52">
        <v>100</v>
      </c>
      <c r="J12" s="52">
        <v>100</v>
      </c>
      <c r="K12" s="53">
        <v>901.36</v>
      </c>
      <c r="L12" s="53">
        <v>901.834</v>
      </c>
      <c r="M12" s="53">
        <v>0</v>
      </c>
      <c r="N12" s="53">
        <v>895.456</v>
      </c>
      <c r="O12" s="53">
        <v>5.903</v>
      </c>
      <c r="P12" s="54"/>
      <c r="Q12" s="55"/>
    </row>
    <row r="13" spans="1:17" s="56" customFormat="1" ht="11.25">
      <c r="A13" s="47"/>
      <c r="B13" s="48"/>
      <c r="C13" s="49" t="s">
        <v>15</v>
      </c>
      <c r="D13" s="50"/>
      <c r="E13" s="51" t="s">
        <v>11</v>
      </c>
      <c r="F13" s="51" t="s">
        <v>12</v>
      </c>
      <c r="G13" s="50"/>
      <c r="H13" s="52">
        <v>0</v>
      </c>
      <c r="I13" s="52">
        <v>100</v>
      </c>
      <c r="J13" s="52">
        <v>100</v>
      </c>
      <c r="K13" s="53">
        <v>1.123</v>
      </c>
      <c r="L13" s="53">
        <v>37.425</v>
      </c>
      <c r="M13" s="53">
        <v>36.302</v>
      </c>
      <c r="N13" s="53">
        <v>1.086</v>
      </c>
      <c r="O13" s="53">
        <v>0</v>
      </c>
      <c r="P13" s="54"/>
      <c r="Q13" s="55"/>
    </row>
    <row r="14" spans="1:17" s="56" customFormat="1" ht="11.25">
      <c r="A14" s="47"/>
      <c r="B14" s="48"/>
      <c r="C14" s="49" t="s">
        <v>16</v>
      </c>
      <c r="D14" s="50"/>
      <c r="E14" s="51" t="s">
        <v>11</v>
      </c>
      <c r="F14" s="51" t="s">
        <v>12</v>
      </c>
      <c r="G14" s="50"/>
      <c r="H14" s="52">
        <v>0</v>
      </c>
      <c r="I14" s="52">
        <v>100</v>
      </c>
      <c r="J14" s="52">
        <v>100</v>
      </c>
      <c r="K14" s="53">
        <v>0.564</v>
      </c>
      <c r="L14" s="53">
        <v>18.793</v>
      </c>
      <c r="M14" s="53">
        <v>18.229</v>
      </c>
      <c r="N14" s="53">
        <v>0.546</v>
      </c>
      <c r="O14" s="53">
        <v>0</v>
      </c>
      <c r="P14" s="54"/>
      <c r="Q14" s="55"/>
    </row>
    <row r="15" spans="1:17" s="56" customFormat="1" ht="11.25">
      <c r="A15" s="47"/>
      <c r="B15" s="48"/>
      <c r="C15" s="49" t="s">
        <v>17</v>
      </c>
      <c r="D15" s="50"/>
      <c r="E15" s="51" t="s">
        <v>3</v>
      </c>
      <c r="F15" s="51" t="s">
        <v>18</v>
      </c>
      <c r="G15" s="50"/>
      <c r="H15" s="52">
        <v>0</v>
      </c>
      <c r="I15" s="52">
        <v>68.67</v>
      </c>
      <c r="J15" s="52">
        <v>68.67</v>
      </c>
      <c r="K15" s="53">
        <v>1.584</v>
      </c>
      <c r="L15" s="53">
        <v>0</v>
      </c>
      <c r="M15" s="53">
        <v>0</v>
      </c>
      <c r="N15" s="53">
        <v>0</v>
      </c>
      <c r="O15" s="53">
        <v>0</v>
      </c>
      <c r="P15" s="54"/>
      <c r="Q15" s="55"/>
    </row>
    <row r="16" spans="1:17" s="56" customFormat="1" ht="11.25">
      <c r="A16" s="47"/>
      <c r="B16" s="48"/>
      <c r="C16" s="49" t="s">
        <v>19</v>
      </c>
      <c r="D16" s="50"/>
      <c r="E16" s="51" t="s">
        <v>11</v>
      </c>
      <c r="F16" s="51" t="s">
        <v>9</v>
      </c>
      <c r="G16" s="50"/>
      <c r="H16" s="52">
        <v>0</v>
      </c>
      <c r="I16" s="52">
        <v>100</v>
      </c>
      <c r="J16" s="52">
        <v>100</v>
      </c>
      <c r="K16" s="53">
        <v>8.661</v>
      </c>
      <c r="L16" s="53">
        <v>12.284</v>
      </c>
      <c r="M16" s="53">
        <v>3.623</v>
      </c>
      <c r="N16" s="53">
        <v>8.109</v>
      </c>
      <c r="O16" s="53">
        <v>0.552</v>
      </c>
      <c r="P16" s="54"/>
      <c r="Q16" s="55"/>
    </row>
    <row r="17" spans="1:17" s="56" customFormat="1" ht="11.25">
      <c r="A17" s="47"/>
      <c r="B17" s="48"/>
      <c r="C17" s="49" t="s">
        <v>20</v>
      </c>
      <c r="D17" s="50"/>
      <c r="E17" s="51" t="s">
        <v>11</v>
      </c>
      <c r="F17" s="51" t="s">
        <v>12</v>
      </c>
      <c r="G17" s="50"/>
      <c r="H17" s="52">
        <v>0</v>
      </c>
      <c r="I17" s="52">
        <v>100</v>
      </c>
      <c r="J17" s="52">
        <v>100</v>
      </c>
      <c r="K17" s="53">
        <v>120.102</v>
      </c>
      <c r="L17" s="53">
        <v>120.182</v>
      </c>
      <c r="M17" s="53">
        <v>0</v>
      </c>
      <c r="N17" s="53">
        <v>117.906</v>
      </c>
      <c r="O17" s="53">
        <v>2.196</v>
      </c>
      <c r="P17" s="54"/>
      <c r="Q17" s="55"/>
    </row>
    <row r="18" spans="1:17" s="56" customFormat="1" ht="11.25">
      <c r="A18" s="47"/>
      <c r="B18" s="48"/>
      <c r="C18" s="49" t="s">
        <v>21</v>
      </c>
      <c r="D18" s="50"/>
      <c r="E18" s="51" t="s">
        <v>22</v>
      </c>
      <c r="F18" s="51" t="s">
        <v>12</v>
      </c>
      <c r="G18" s="50"/>
      <c r="H18" s="52">
        <v>0</v>
      </c>
      <c r="I18" s="52">
        <v>100</v>
      </c>
      <c r="J18" s="52">
        <v>100</v>
      </c>
      <c r="K18" s="53">
        <v>2.317</v>
      </c>
      <c r="L18" s="53">
        <v>4.723</v>
      </c>
      <c r="M18" s="53">
        <v>2.407</v>
      </c>
      <c r="N18" s="53">
        <v>2.117</v>
      </c>
      <c r="O18" s="53">
        <v>0</v>
      </c>
      <c r="P18" s="54"/>
      <c r="Q18" s="55"/>
    </row>
    <row r="19" spans="1:17" s="56" customFormat="1" ht="11.25">
      <c r="A19" s="47"/>
      <c r="B19" s="48"/>
      <c r="C19" s="49" t="s">
        <v>23</v>
      </c>
      <c r="D19" s="50"/>
      <c r="E19" s="51" t="s">
        <v>3</v>
      </c>
      <c r="F19" s="51" t="s">
        <v>7</v>
      </c>
      <c r="G19" s="50"/>
      <c r="H19" s="52">
        <v>0</v>
      </c>
      <c r="I19" s="52">
        <v>100</v>
      </c>
      <c r="J19" s="52">
        <v>100</v>
      </c>
      <c r="K19" s="53">
        <v>2.41</v>
      </c>
      <c r="L19" s="53">
        <v>2.694</v>
      </c>
      <c r="M19" s="53">
        <v>0</v>
      </c>
      <c r="N19" s="53">
        <v>2.671</v>
      </c>
      <c r="O19" s="53">
        <v>0</v>
      </c>
      <c r="P19" s="54"/>
      <c r="Q19" s="55"/>
    </row>
    <row r="20" spans="1:17" s="56" customFormat="1" ht="11.25">
      <c r="A20" s="47"/>
      <c r="B20" s="48"/>
      <c r="C20" s="49" t="s">
        <v>24</v>
      </c>
      <c r="D20" s="50"/>
      <c r="E20" s="51" t="s">
        <v>25</v>
      </c>
      <c r="F20" s="51" t="s">
        <v>12</v>
      </c>
      <c r="G20" s="50"/>
      <c r="H20" s="52">
        <v>0</v>
      </c>
      <c r="I20" s="52">
        <v>100</v>
      </c>
      <c r="J20" s="52">
        <v>100</v>
      </c>
      <c r="K20" s="53">
        <v>0</v>
      </c>
      <c r="L20" s="53">
        <v>15.415</v>
      </c>
      <c r="M20" s="53">
        <v>13.249</v>
      </c>
      <c r="N20" s="53">
        <v>2.11</v>
      </c>
      <c r="O20" s="53">
        <v>0</v>
      </c>
      <c r="P20" s="54"/>
      <c r="Q20" s="55"/>
    </row>
    <row r="21" spans="1:17" s="56" customFormat="1" ht="11.25">
      <c r="A21" s="47"/>
      <c r="B21" s="48"/>
      <c r="C21" s="49" t="s">
        <v>26</v>
      </c>
      <c r="D21" s="50"/>
      <c r="E21" s="51" t="s">
        <v>25</v>
      </c>
      <c r="F21" s="51" t="s">
        <v>12</v>
      </c>
      <c r="G21" s="50"/>
      <c r="H21" s="52">
        <v>0</v>
      </c>
      <c r="I21" s="52">
        <v>100</v>
      </c>
      <c r="J21" s="52">
        <v>100</v>
      </c>
      <c r="K21" s="53">
        <v>0</v>
      </c>
      <c r="L21" s="53">
        <v>166.232</v>
      </c>
      <c r="M21" s="53">
        <v>139.876</v>
      </c>
      <c r="N21" s="53">
        <v>22.037</v>
      </c>
      <c r="O21" s="53">
        <v>4.319</v>
      </c>
      <c r="P21" s="54"/>
      <c r="Q21" s="55"/>
    </row>
    <row r="22" spans="1:17" s="56" customFormat="1" ht="11.25">
      <c r="A22" s="47"/>
      <c r="B22" s="48"/>
      <c r="C22" s="49" t="s">
        <v>27</v>
      </c>
      <c r="D22" s="50"/>
      <c r="E22" s="51" t="s">
        <v>3</v>
      </c>
      <c r="F22" s="51" t="s">
        <v>28</v>
      </c>
      <c r="G22" s="50"/>
      <c r="H22" s="52">
        <v>100</v>
      </c>
      <c r="I22" s="52">
        <v>0</v>
      </c>
      <c r="J22" s="52">
        <v>100</v>
      </c>
      <c r="K22" s="53">
        <v>0</v>
      </c>
      <c r="L22" s="53">
        <v>0.905</v>
      </c>
      <c r="M22" s="53">
        <v>0</v>
      </c>
      <c r="N22" s="53">
        <v>0.628</v>
      </c>
      <c r="O22" s="53">
        <v>0</v>
      </c>
      <c r="P22" s="54"/>
      <c r="Q22" s="55"/>
    </row>
    <row r="23" spans="1:17" s="56" customFormat="1" ht="12" customHeight="1">
      <c r="A23" s="47"/>
      <c r="B23" s="48"/>
      <c r="C23" s="49" t="s">
        <v>29</v>
      </c>
      <c r="D23" s="50"/>
      <c r="E23" s="51" t="s">
        <v>3</v>
      </c>
      <c r="F23" s="51" t="s">
        <v>7</v>
      </c>
      <c r="G23" s="50"/>
      <c r="H23" s="52">
        <v>100</v>
      </c>
      <c r="I23" s="52">
        <v>0</v>
      </c>
      <c r="J23" s="52">
        <v>100</v>
      </c>
      <c r="K23" s="53">
        <v>0</v>
      </c>
      <c r="L23" s="53">
        <v>900.476</v>
      </c>
      <c r="M23" s="53">
        <v>852.719</v>
      </c>
      <c r="N23" s="53">
        <v>254.077</v>
      </c>
      <c r="O23" s="53">
        <v>-206.32</v>
      </c>
      <c r="P23" s="54"/>
      <c r="Q23" s="55"/>
    </row>
    <row r="24" spans="1:17" s="56" customFormat="1" ht="11.25">
      <c r="A24" s="47"/>
      <c r="B24" s="48"/>
      <c r="C24" s="49" t="s">
        <v>30</v>
      </c>
      <c r="D24" s="50"/>
      <c r="E24" s="51" t="s">
        <v>3</v>
      </c>
      <c r="F24" s="51" t="s">
        <v>31</v>
      </c>
      <c r="G24" s="50"/>
      <c r="H24" s="52">
        <v>100</v>
      </c>
      <c r="I24" s="52">
        <v>0</v>
      </c>
      <c r="J24" s="52">
        <v>100</v>
      </c>
      <c r="K24" s="53">
        <v>323.037</v>
      </c>
      <c r="L24" s="53">
        <v>2263.852</v>
      </c>
      <c r="M24" s="53">
        <v>1937.655</v>
      </c>
      <c r="N24" s="53">
        <v>291.369</v>
      </c>
      <c r="O24" s="53">
        <v>34.828</v>
      </c>
      <c r="P24" s="54"/>
      <c r="Q24" s="55"/>
    </row>
    <row r="25" spans="1:17" s="56" customFormat="1" ht="11.25">
      <c r="A25" s="47"/>
      <c r="B25" s="48"/>
      <c r="C25" s="49" t="s">
        <v>32</v>
      </c>
      <c r="D25" s="50"/>
      <c r="E25" s="51" t="s">
        <v>3</v>
      </c>
      <c r="F25" s="51" t="s">
        <v>33</v>
      </c>
      <c r="G25" s="50"/>
      <c r="H25" s="52">
        <v>100</v>
      </c>
      <c r="I25" s="52">
        <v>0</v>
      </c>
      <c r="J25" s="52">
        <v>100</v>
      </c>
      <c r="K25" s="53">
        <v>174.752</v>
      </c>
      <c r="L25" s="53">
        <v>1329.189</v>
      </c>
      <c r="M25" s="53">
        <v>1152.403</v>
      </c>
      <c r="N25" s="53">
        <v>161.663</v>
      </c>
      <c r="O25" s="53">
        <v>15.123</v>
      </c>
      <c r="P25" s="54"/>
      <c r="Q25" s="55"/>
    </row>
    <row r="26" spans="1:17" s="56" customFormat="1" ht="11.25">
      <c r="A26" s="47"/>
      <c r="B26" s="48"/>
      <c r="C26" s="49" t="s">
        <v>34</v>
      </c>
      <c r="D26" s="50"/>
      <c r="E26" s="51" t="s">
        <v>3</v>
      </c>
      <c r="F26" s="51" t="s">
        <v>4</v>
      </c>
      <c r="G26" s="50"/>
      <c r="H26" s="52">
        <v>60.6</v>
      </c>
      <c r="I26" s="52">
        <v>0</v>
      </c>
      <c r="J26" s="52">
        <v>60.6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4"/>
      <c r="Q26" s="55"/>
    </row>
    <row r="27" spans="1:17" s="56" customFormat="1" ht="11.25">
      <c r="A27" s="47"/>
      <c r="B27" s="48"/>
      <c r="C27" s="49" t="s">
        <v>35</v>
      </c>
      <c r="D27" s="50"/>
      <c r="E27" s="51" t="s">
        <v>3</v>
      </c>
      <c r="F27" s="51" t="s">
        <v>36</v>
      </c>
      <c r="G27" s="50"/>
      <c r="H27" s="52">
        <v>100</v>
      </c>
      <c r="I27" s="52">
        <v>0</v>
      </c>
      <c r="J27" s="52">
        <v>100</v>
      </c>
      <c r="K27" s="53">
        <v>1.2</v>
      </c>
      <c r="L27" s="53">
        <v>12.624</v>
      </c>
      <c r="M27" s="53">
        <v>5.759</v>
      </c>
      <c r="N27" s="53">
        <v>7.327</v>
      </c>
      <c r="O27" s="53">
        <v>0</v>
      </c>
      <c r="P27" s="54"/>
      <c r="Q27" s="55"/>
    </row>
    <row r="28" spans="1:17" s="56" customFormat="1" ht="11.25">
      <c r="A28" s="47"/>
      <c r="B28" s="48"/>
      <c r="C28" s="49"/>
      <c r="D28" s="50"/>
      <c r="E28" s="51"/>
      <c r="F28" s="51"/>
      <c r="G28" s="50"/>
      <c r="H28" s="57" t="s">
        <v>37</v>
      </c>
      <c r="I28" s="57" t="s">
        <v>37</v>
      </c>
      <c r="J28" s="57" t="s">
        <v>37</v>
      </c>
      <c r="K28" s="58" t="s">
        <v>37</v>
      </c>
      <c r="L28" s="58" t="s">
        <v>37</v>
      </c>
      <c r="M28" s="58" t="s">
        <v>37</v>
      </c>
      <c r="N28" s="58" t="s">
        <v>37</v>
      </c>
      <c r="O28" s="58" t="s">
        <v>37</v>
      </c>
      <c r="P28" s="54"/>
      <c r="Q28" s="55"/>
    </row>
    <row r="29" spans="1:17" s="56" customFormat="1" ht="11.25">
      <c r="A29" s="47"/>
      <c r="B29" s="48"/>
      <c r="C29" s="59" t="s">
        <v>38</v>
      </c>
      <c r="D29" s="50"/>
      <c r="E29" s="51"/>
      <c r="F29" s="51"/>
      <c r="G29" s="50"/>
      <c r="H29" s="60" t="s">
        <v>37</v>
      </c>
      <c r="I29" s="60" t="s">
        <v>37</v>
      </c>
      <c r="J29" s="60" t="s">
        <v>37</v>
      </c>
      <c r="K29" s="61" t="s">
        <v>37</v>
      </c>
      <c r="L29" s="61" t="s">
        <v>37</v>
      </c>
      <c r="M29" s="61" t="s">
        <v>37</v>
      </c>
      <c r="N29" s="61" t="s">
        <v>37</v>
      </c>
      <c r="O29" s="61" t="s">
        <v>37</v>
      </c>
      <c r="P29" s="54"/>
      <c r="Q29" s="55"/>
    </row>
    <row r="30" spans="1:17" s="56" customFormat="1" ht="11.25">
      <c r="A30" s="47"/>
      <c r="B30" s="48"/>
      <c r="C30" s="52" t="s">
        <v>39</v>
      </c>
      <c r="D30" s="52"/>
      <c r="E30" s="52" t="s">
        <v>40</v>
      </c>
      <c r="F30" s="52" t="s">
        <v>12</v>
      </c>
      <c r="G30" s="62"/>
      <c r="H30" s="52" t="s">
        <v>37</v>
      </c>
      <c r="I30" s="52" t="s">
        <v>37</v>
      </c>
      <c r="J30" s="52" t="s">
        <v>37</v>
      </c>
      <c r="K30" s="53"/>
      <c r="L30" s="53">
        <v>413.869</v>
      </c>
      <c r="M30" s="53">
        <v>413.869</v>
      </c>
      <c r="N30" s="53"/>
      <c r="O30" s="53" t="s">
        <v>37</v>
      </c>
      <c r="P30" s="54"/>
      <c r="Q30" s="55"/>
    </row>
    <row r="31" spans="1:17" s="69" customFormat="1" ht="11.25">
      <c r="A31" s="63"/>
      <c r="B31" s="48"/>
      <c r="C31" s="64"/>
      <c r="D31" s="65"/>
      <c r="E31" s="66"/>
      <c r="F31" s="66"/>
      <c r="G31" s="65"/>
      <c r="H31" s="67" t="s">
        <v>37</v>
      </c>
      <c r="I31" s="67" t="s">
        <v>37</v>
      </c>
      <c r="J31" s="67" t="s">
        <v>37</v>
      </c>
      <c r="K31" s="67" t="s">
        <v>37</v>
      </c>
      <c r="L31" s="67" t="s">
        <v>37</v>
      </c>
      <c r="M31" s="67" t="s">
        <v>37</v>
      </c>
      <c r="N31" s="67" t="s">
        <v>37</v>
      </c>
      <c r="O31" s="67" t="s">
        <v>37</v>
      </c>
      <c r="P31" s="54"/>
      <c r="Q31" s="68"/>
    </row>
    <row r="32" spans="1:17" s="56" customFormat="1" ht="27.75">
      <c r="A32" s="47"/>
      <c r="B32" s="48"/>
      <c r="C32" s="67" t="str">
        <f>+'[1]I.7'!C48</f>
        <v>Impairment losses due to property, real estate and stocks, of Spanish Real Estate companies, according to Royal Decree-Law 10/2008 and successive, are not counted for purposes of Article 363 of the Companies Act Capital.</v>
      </c>
      <c r="D32" s="65"/>
      <c r="E32" s="66"/>
      <c r="F32" s="66"/>
      <c r="G32" s="65"/>
      <c r="H32" s="67"/>
      <c r="I32" s="67"/>
      <c r="J32" s="67"/>
      <c r="K32" s="67"/>
      <c r="L32" s="67"/>
      <c r="M32" s="67"/>
      <c r="N32" s="67"/>
      <c r="O32" s="67"/>
      <c r="P32" s="54"/>
      <c r="Q32" s="55"/>
    </row>
    <row r="33" spans="1:17" s="56" customFormat="1" ht="11.25">
      <c r="A33" s="47"/>
      <c r="B33" s="48"/>
      <c r="C33" s="67" t="str">
        <f>+'[1]I.1'!C49</f>
        <v>(*) Information on foreign companies at exchange rate on December 31, 2013</v>
      </c>
      <c r="D33" s="70"/>
      <c r="E33" s="66"/>
      <c r="F33" s="66"/>
      <c r="G33" s="70"/>
      <c r="H33" s="67"/>
      <c r="I33" s="67"/>
      <c r="J33" s="67"/>
      <c r="K33" s="67"/>
      <c r="L33" s="67"/>
      <c r="M33" s="67"/>
      <c r="N33" s="67"/>
      <c r="O33" s="67"/>
      <c r="P33" s="54"/>
      <c r="Q33" s="55"/>
    </row>
    <row r="34" spans="1:17" s="73" customFormat="1" ht="9">
      <c r="A34" s="71"/>
      <c r="B34" s="72"/>
      <c r="D34" s="74"/>
      <c r="E34" s="75"/>
      <c r="F34" s="75"/>
      <c r="G34" s="74"/>
      <c r="H34" s="67"/>
      <c r="I34" s="67"/>
      <c r="J34" s="67"/>
      <c r="K34" s="67"/>
      <c r="L34" s="67"/>
      <c r="M34" s="67"/>
      <c r="N34" s="67"/>
      <c r="O34" s="67"/>
      <c r="P34" s="76"/>
      <c r="Q34" s="77"/>
    </row>
    <row r="35" spans="1:17" s="86" customFormat="1" ht="13.5" thickBot="1">
      <c r="A35" s="78"/>
      <c r="B35" s="79"/>
      <c r="C35" s="80"/>
      <c r="D35" s="81"/>
      <c r="E35" s="80"/>
      <c r="F35" s="82"/>
      <c r="G35" s="82"/>
      <c r="H35" s="83"/>
      <c r="I35" s="83"/>
      <c r="J35" s="83"/>
      <c r="K35" s="82"/>
      <c r="L35" s="82"/>
      <c r="M35" s="82"/>
      <c r="N35" s="82"/>
      <c r="O35" s="82"/>
      <c r="P35" s="84"/>
      <c r="Q35" s="85"/>
    </row>
    <row r="36" spans="1:17" s="86" customFormat="1" ht="12.75">
      <c r="A36" s="78"/>
      <c r="B36" s="87"/>
      <c r="C36" s="88"/>
      <c r="D36" s="88"/>
      <c r="E36" s="89"/>
      <c r="F36" s="89"/>
      <c r="G36" s="88"/>
      <c r="H36" s="90"/>
      <c r="I36" s="90"/>
      <c r="J36" s="90"/>
      <c r="K36" s="89"/>
      <c r="L36" s="89"/>
      <c r="M36" s="89"/>
      <c r="N36" s="89"/>
      <c r="O36" s="89"/>
      <c r="P36" s="91"/>
      <c r="Q36" s="85"/>
    </row>
    <row r="37" spans="1:17" s="86" customFormat="1" ht="12.75">
      <c r="A37" s="78"/>
      <c r="B37" s="87"/>
      <c r="C37" s="88"/>
      <c r="D37" s="88"/>
      <c r="E37" s="89"/>
      <c r="F37" s="89"/>
      <c r="G37" s="88"/>
      <c r="H37" s="90"/>
      <c r="I37" s="90"/>
      <c r="J37" s="90"/>
      <c r="K37" s="89"/>
      <c r="L37" s="89"/>
      <c r="M37" s="89"/>
      <c r="N37" s="89"/>
      <c r="O37" s="89"/>
      <c r="P37" s="91"/>
      <c r="Q37" s="85"/>
    </row>
    <row r="38" spans="1:17" ht="12.75">
      <c r="A38" s="1"/>
      <c r="H38" s="92"/>
      <c r="I38" s="92"/>
      <c r="J38" s="92"/>
      <c r="Q38" s="16"/>
    </row>
    <row r="39" spans="1:17" ht="12.75">
      <c r="A39" s="1"/>
      <c r="B39" s="5"/>
      <c r="C39" s="5"/>
      <c r="D39" s="5"/>
      <c r="E39" s="5"/>
      <c r="F39" s="5"/>
      <c r="G39" s="5"/>
      <c r="H39" s="1"/>
      <c r="I39" s="1"/>
      <c r="J39" s="1"/>
      <c r="K39" s="5"/>
      <c r="L39" s="5"/>
      <c r="M39" s="5"/>
      <c r="N39" s="5"/>
      <c r="O39" s="5"/>
      <c r="P39" s="5"/>
      <c r="Q39" s="5"/>
    </row>
    <row r="40" spans="8:10" ht="12.75">
      <c r="H40" s="92"/>
      <c r="I40" s="92"/>
      <c r="J40" s="92"/>
    </row>
    <row r="41" spans="8:10" ht="12.75">
      <c r="H41" s="92"/>
      <c r="I41" s="92"/>
      <c r="J41" s="92"/>
    </row>
    <row r="42" spans="8:10" ht="12.75">
      <c r="H42" s="92"/>
      <c r="I42" s="92"/>
      <c r="J42" s="92"/>
    </row>
    <row r="43" spans="8:10" ht="12.75">
      <c r="H43" s="92"/>
      <c r="I43" s="92"/>
      <c r="J43" s="92"/>
    </row>
    <row r="44" spans="8:10" ht="12.75">
      <c r="H44" s="92"/>
      <c r="I44" s="92"/>
      <c r="J44" s="92"/>
    </row>
    <row r="45" spans="8:10" ht="12.75">
      <c r="H45" s="92"/>
      <c r="I45" s="92"/>
      <c r="J45" s="92"/>
    </row>
    <row r="46" spans="8:10" ht="12.75">
      <c r="H46" s="92"/>
      <c r="I46" s="92"/>
      <c r="J46" s="92"/>
    </row>
    <row r="47" spans="8:10" ht="12.75">
      <c r="H47" s="92"/>
      <c r="I47" s="92"/>
      <c r="J47" s="92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2014-03-03T13:03:32Z</dcterms:created>
  <dcterms:modified xsi:type="dcterms:W3CDTF">2014-03-03T13:03:33Z</dcterms:modified>
  <cp:category/>
  <cp:version/>
  <cp:contentType/>
  <cp:contentStatus/>
</cp:coreProperties>
</file>