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I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<sst xmlns="http://schemas.openxmlformats.org/spreadsheetml/2006/main" count="140" uniqueCount="78">
  <si>
    <t xml:space="preserve">% Derechos de voto </t>
  </si>
  <si>
    <t>Millones de euros(*)</t>
  </si>
  <si>
    <t>Controlados por el Banco</t>
  </si>
  <si>
    <t>Datos de la entidad participada</t>
  </si>
  <si>
    <t>Sociedad</t>
  </si>
  <si>
    <t>Domicilio</t>
  </si>
  <si>
    <t>Actividad</t>
  </si>
  <si>
    <t>Directo</t>
  </si>
  <si>
    <t>Indirecto</t>
  </si>
  <si>
    <t>Total</t>
  </si>
  <si>
    <t>Valor
neto en libros</t>
  </si>
  <si>
    <t>Activos   31.12.13</t>
  </si>
  <si>
    <t>Pasivos   31.12.13</t>
  </si>
  <si>
    <t>Patrimonio   31.12.13</t>
  </si>
  <si>
    <t>Resultado   31.12.13</t>
  </si>
  <si>
    <t>GESTION DE PREVISION Y PENSIONES, S.A.</t>
  </si>
  <si>
    <t xml:space="preserve">ESPAÑA                              </t>
  </si>
  <si>
    <t>GESTORAS DE FONDOS DE PENSIONES</t>
  </si>
  <si>
    <t>GESTION Y ADMINISTRACION DE RECIBOS, S.A. - GARSA</t>
  </si>
  <si>
    <t>SERVICIOS</t>
  </si>
  <si>
    <t>GOBERNALIA GLOBAL NET, S.A.</t>
  </si>
  <si>
    <t>GRAN JORGE JUAN, S.A.(**)</t>
  </si>
  <si>
    <t>INMOBILIARIA</t>
  </si>
  <si>
    <t>GRANFIDUCIARIA</t>
  </si>
  <si>
    <t xml:space="preserve">COLOMBIA                            </t>
  </si>
  <si>
    <t>EN LIQUIDACION</t>
  </si>
  <si>
    <t>GRUPO FINANCIERO BBVA BANCOMER, S.A. DE C.V.</t>
  </si>
  <si>
    <t xml:space="preserve">MEXICO       </t>
  </si>
  <si>
    <t>SERVICIOS FINANCIEROS</t>
  </si>
  <si>
    <t>GRUPO PROFESIONAL PLANEACION Y PROYECTOS, S.A. DE C.V.</t>
  </si>
  <si>
    <t>GUARANTY BUSINESS CREDIT CORPORATION</t>
  </si>
  <si>
    <t>ESTADOS UNIDOS</t>
  </si>
  <si>
    <t>GUARANTY PLUS HOLDING COMPANY</t>
  </si>
  <si>
    <t>COMERCIAL</t>
  </si>
  <si>
    <t>GUARANTY PLUS PROPERTIES LLC-2</t>
  </si>
  <si>
    <t>GUARANTY PLUS PROPERTIES, INC-1</t>
  </si>
  <si>
    <t>HABITATGES INVERCAP, S.L.(***)</t>
  </si>
  <si>
    <t>HABITATGES INVERVIC, S.L.(***)</t>
  </si>
  <si>
    <t>HIPOTECARIA NACIONAL MEXICANA INCORPORATED</t>
  </si>
  <si>
    <t>HIPOTECARIA NACIONAL, S.A. DE C.V.</t>
  </si>
  <si>
    <t>HOLDING CONTINENTAL, S.A.</t>
  </si>
  <si>
    <t xml:space="preserve">PERU                                </t>
  </si>
  <si>
    <t>CARTERA</t>
  </si>
  <si>
    <t>HOMEOWNERS LOAN CORPORATION</t>
  </si>
  <si>
    <t>SIN ACTIVIDAD</t>
  </si>
  <si>
    <t>HUMAN RESOURCES PROVIDER, INC</t>
  </si>
  <si>
    <t>HUMAN RESOURCES SUPPORT, INC</t>
  </si>
  <si>
    <t>IBERNEGOCIO DE TRADE, S.L.</t>
  </si>
  <si>
    <t>IMOBILIARIA DUQUE DE AVILA, S.A.</t>
  </si>
  <si>
    <t xml:space="preserve">PORTUGAL                            </t>
  </si>
  <si>
    <t>INMESP DESARROLLADORA, S.A. DE C.V.</t>
  </si>
  <si>
    <t>INMUEBLES Y RECUPERACIONES CONTINENTAL S.A (1)</t>
  </si>
  <si>
    <t>INNOVATION 4 SECURITY, S.L.</t>
  </si>
  <si>
    <t>INVERAHORRO, S.L.(**)</t>
  </si>
  <si>
    <t>INVERPRO DESENVOLUPAMENT, S.L.</t>
  </si>
  <si>
    <t>INVERSIONES ALDAMA, C.A.</t>
  </si>
  <si>
    <t xml:space="preserve">VENEZUELA                           </t>
  </si>
  <si>
    <t>INVERSIONES BANPRO INTERNATIONAL INC. N.V.</t>
  </si>
  <si>
    <t xml:space="preserve">CURACAO                             </t>
  </si>
  <si>
    <t>INVERSIONES BAPROBA, C.A.</t>
  </si>
  <si>
    <t>INVERSIONES DE INNOVACION EN SERVICIOS FINANCIEROS, S.L.(****)</t>
  </si>
  <si>
    <t>INVERSIONES P.H.R.4, C.A.</t>
  </si>
  <si>
    <t>INVESCO MANAGEMENT Nº 1, S.A.</t>
  </si>
  <si>
    <t xml:space="preserve">LUXEMBURGO                          </t>
  </si>
  <si>
    <t>INVESCO MANAGEMENT Nº 2, S.A.</t>
  </si>
  <si>
    <t>L'EIX IMMOBLES, S.L.(*****)</t>
  </si>
  <si>
    <t>LIQUIDITY ADVISORS, L.P</t>
  </si>
  <si>
    <t>MISAPRE, S.A. DE C.V.</t>
  </si>
  <si>
    <t>MOMENTUM SOCIAL INVESTMENT 2011, S.L.</t>
  </si>
  <si>
    <t>MOMENTUM SOCIAL INVESTMENT 2012, S.L.</t>
  </si>
  <si>
    <t>MULTIASISTENCIA OPERADORA S.A. DE C.V.</t>
  </si>
  <si>
    <t>SEGUROS</t>
  </si>
  <si>
    <t>MULTIASISTENCIA SERVICIOS S.A. DE C.V.</t>
  </si>
  <si>
    <t>(*) Datos de sociedades extranjeras al tipo de cambio del 31 de diciembre de 2013</t>
  </si>
  <si>
    <t>(**) Estas sociedades cuentan con un préstamo participativo de la matriz BBVA, S.A.</t>
  </si>
  <si>
    <t>(***) Estas sociedades cuentan con un préstamo participativo de INVERPRO DESENVOLUPAMENT, S.L.</t>
  </si>
  <si>
    <t>(****) Esta sociedad cuenta con un préstamo participativo de BILBAO VIZCAYA HOLDING, S.A.</t>
  </si>
  <si>
    <t>(*****) Esta sociedad cuenta con un préstamo participativo de PROMOTORA DEL VALLES,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</si>
</sst>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C0A]d\-mmm\-yyyy;@"/>
    <numFmt numFmtId="165" formatCode="0.0"/>
    <numFmt numFmtId="166" formatCode="#,##0;\(#,##0\);&quot;-&quot;"/>
    <numFmt numFmtId="167" formatCode="#,##0.00;\(#,##0.00\);&quot;-&quot;"/>
  </numFmts>
  <fonts count="23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62"/>
      <name val="Arial"/>
      <family val="2"/>
    </font>
    <font>
      <sz val="7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 style="medium">
        <color indexed="55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medium">
        <color rgb="FF969696"/>
      </left>
      <right/>
      <top/>
      <bottom/>
    </border>
    <border>
      <left style="medium">
        <color rgb="FF969696"/>
      </left>
      <right/>
      <top/>
      <bottom style="medium">
        <color rgb="FF969696"/>
      </bottom>
    </border>
    <border>
      <left/>
      <right/>
      <top/>
      <bottom style="medium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0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/>
    <xf numFmtId="0" fontId="6" fillId="4" borderId="0" xfId="0" applyFont="1" applyFill="1"/>
    <xf numFmtId="0" fontId="8" fillId="2" borderId="0" xfId="0" applyFont="1" applyFill="1"/>
    <xf numFmtId="0" fontId="6" fillId="4" borderId="1" xfId="0" applyFont="1" applyFill="1" applyBorder="1"/>
    <xf numFmtId="164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left"/>
      <protection/>
    </xf>
    <xf numFmtId="165" fontId="9" fillId="0" borderId="0" xfId="0" applyNumberFormat="1" applyFon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Fill="1" applyBorder="1"/>
    <xf numFmtId="0" fontId="11" fillId="2" borderId="0" xfId="0" applyFont="1" applyFill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Protection="1">
      <protection/>
    </xf>
    <xf numFmtId="0" fontId="6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 quotePrefix="1">
      <alignment horizontal="left"/>
      <protection/>
    </xf>
    <xf numFmtId="0" fontId="0" fillId="4" borderId="4" xfId="0" applyFill="1" applyBorder="1"/>
    <xf numFmtId="0" fontId="6" fillId="4" borderId="5" xfId="0" applyFont="1" applyFill="1" applyBorder="1"/>
    <xf numFmtId="2" fontId="13" fillId="0" borderId="0" xfId="20" applyNumberFormat="1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 quotePrefix="1">
      <alignment horizontal="left"/>
      <protection/>
    </xf>
    <xf numFmtId="0" fontId="12" fillId="4" borderId="0" xfId="0" applyFont="1" applyFill="1" applyBorder="1" applyProtection="1">
      <protection/>
    </xf>
    <xf numFmtId="165" fontId="13" fillId="5" borderId="0" xfId="20" applyNumberFormat="1" applyFont="1" applyFill="1" applyBorder="1" applyAlignment="1" applyProtection="1">
      <alignment horizontal="center"/>
      <protection/>
    </xf>
    <xf numFmtId="165" fontId="13" fillId="5" borderId="6" xfId="20" applyNumberFormat="1" applyFont="1" applyFill="1" applyBorder="1" applyAlignment="1" applyProtection="1">
      <alignment horizontal="center"/>
      <protection/>
    </xf>
    <xf numFmtId="3" fontId="13" fillId="5" borderId="0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9" fillId="4" borderId="0" xfId="0" applyFont="1" applyFill="1" applyBorder="1" applyAlignment="1" applyProtection="1">
      <alignment/>
      <protection/>
    </xf>
    <xf numFmtId="165" fontId="14" fillId="5" borderId="8" xfId="20" applyNumberFormat="1" applyFont="1" applyFill="1" applyBorder="1" applyAlignment="1" applyProtection="1">
      <alignment horizontal="center"/>
      <protection/>
    </xf>
    <xf numFmtId="165" fontId="13" fillId="5" borderId="8" xfId="20" applyNumberFormat="1" applyFont="1" applyFill="1" applyBorder="1" applyAlignment="1" applyProtection="1">
      <alignment horizontal="center"/>
      <protection/>
    </xf>
    <xf numFmtId="165" fontId="14" fillId="5" borderId="9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>
      <alignment horizontal="center"/>
      <protection/>
    </xf>
    <xf numFmtId="3" fontId="13" fillId="5" borderId="10" xfId="20" applyNumberFormat="1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>
      <alignment horizontal="center"/>
    </xf>
    <xf numFmtId="49" fontId="9" fillId="5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165" fontId="9" fillId="5" borderId="11" xfId="0" applyNumberFormat="1" applyFont="1" applyFill="1" applyBorder="1" applyAlignment="1" applyProtection="1">
      <alignment horizontal="center" vertical="center" wrapText="1"/>
      <protection/>
    </xf>
    <xf numFmtId="165" fontId="9" fillId="5" borderId="12" xfId="0" applyNumberFormat="1" applyFont="1" applyFill="1" applyBorder="1" applyAlignment="1" applyProtection="1">
      <alignment horizontal="center" vertical="center" wrapText="1"/>
      <protection/>
    </xf>
    <xf numFmtId="165" fontId="9" fillId="5" borderId="13" xfId="0" applyNumberFormat="1" applyFont="1" applyFill="1" applyBorder="1" applyAlignment="1" applyProtection="1">
      <alignment horizontal="center" vertical="center" wrapText="1"/>
      <protection/>
    </xf>
    <xf numFmtId="164" fontId="9" fillId="5" borderId="13" xfId="0" applyNumberFormat="1" applyFont="1" applyFill="1" applyBorder="1" applyAlignment="1" applyProtection="1" quotePrefix="1">
      <alignment horizontal="center" vertical="center" wrapText="1"/>
      <protection/>
    </xf>
    <xf numFmtId="0" fontId="1" fillId="4" borderId="7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5" fillId="2" borderId="0" xfId="0" applyFont="1" applyFill="1" applyAlignment="1">
      <alignment horizontal="center"/>
    </xf>
    <xf numFmtId="0" fontId="13" fillId="4" borderId="5" xfId="0" applyFont="1" applyFill="1" applyBorder="1"/>
    <xf numFmtId="0" fontId="14" fillId="4" borderId="14" xfId="0" applyFont="1" applyFill="1" applyBorder="1" applyAlignment="1" applyProtection="1" quotePrefix="1">
      <alignment horizontal="left" wrapText="1" indent="1"/>
      <protection locked="0"/>
    </xf>
    <xf numFmtId="1" fontId="14" fillId="4" borderId="14" xfId="0" applyNumberFormat="1" applyFont="1" applyFill="1" applyBorder="1" applyAlignment="1" applyProtection="1" quotePrefix="1">
      <alignment horizontal="left" wrapText="1"/>
      <protection locked="0"/>
    </xf>
    <xf numFmtId="0" fontId="14" fillId="4" borderId="0" xfId="0" applyFont="1" applyFill="1" applyBorder="1" applyAlignment="1" applyProtection="1" quotePrefix="1">
      <alignment horizontal="left" wrapText="1" indent="1"/>
      <protection locked="0"/>
    </xf>
    <xf numFmtId="166" fontId="14" fillId="4" borderId="14" xfId="0" applyNumberFormat="1" applyFont="1" applyFill="1" applyBorder="1" applyAlignment="1" applyProtection="1">
      <alignment vertical="center"/>
      <protection locked="0"/>
    </xf>
    <xf numFmtId="166" fontId="14" fillId="4" borderId="0" xfId="0" applyNumberFormat="1" applyFont="1" applyFill="1" applyBorder="1" applyAlignment="1" applyProtection="1">
      <alignment/>
      <protection locked="0"/>
    </xf>
    <xf numFmtId="167" fontId="14" fillId="4" borderId="14" xfId="0" applyNumberFormat="1" applyFont="1" applyFill="1" applyBorder="1" applyAlignment="1" applyProtection="1">
      <alignment/>
      <protection locked="0"/>
    </xf>
    <xf numFmtId="166" fontId="14" fillId="4" borderId="14" xfId="0" applyNumberFormat="1" applyFont="1" applyFill="1" applyBorder="1" applyAlignment="1" applyProtection="1">
      <alignment/>
      <protection locked="0"/>
    </xf>
    <xf numFmtId="0" fontId="12" fillId="4" borderId="7" xfId="0" applyFont="1" applyFill="1" applyBorder="1" applyProtection="1">
      <protection/>
    </xf>
    <xf numFmtId="0" fontId="16" fillId="2" borderId="0" xfId="0" applyFont="1" applyFill="1"/>
    <xf numFmtId="0" fontId="14" fillId="4" borderId="0" xfId="0" applyFont="1" applyFill="1"/>
    <xf numFmtId="0" fontId="14" fillId="4" borderId="7" xfId="0" applyFont="1" applyFill="1" applyBorder="1"/>
    <xf numFmtId="1" fontId="14" fillId="4" borderId="0" xfId="0" applyNumberFormat="1" applyFont="1" applyFill="1" applyBorder="1" applyAlignment="1" applyProtection="1" quotePrefix="1">
      <alignment horizontal="left" wrapText="1"/>
      <protection locked="0"/>
    </xf>
    <xf numFmtId="166" fontId="14" fillId="4" borderId="0" xfId="0" applyNumberFormat="1" applyFont="1" applyFill="1" applyBorder="1" applyAlignment="1" applyProtection="1">
      <alignment vertical="center"/>
      <protection locked="0"/>
    </xf>
    <xf numFmtId="167" fontId="14" fillId="4" borderId="0" xfId="0" applyNumberFormat="1" applyFont="1" applyFill="1" applyBorder="1" applyAlignment="1" applyProtection="1">
      <alignment/>
      <protection locked="0"/>
    </xf>
    <xf numFmtId="0" fontId="17" fillId="4" borderId="0" xfId="0" applyFont="1" applyFill="1" applyBorder="1" applyAlignment="1" applyProtection="1" quotePrefix="1">
      <alignment horizontal="left" wrapText="1"/>
      <protection/>
    </xf>
    <xf numFmtId="0" fontId="18" fillId="2" borderId="0" xfId="0" applyFont="1" applyFill="1" applyAlignment="1">
      <alignment horizontal="center"/>
    </xf>
    <xf numFmtId="0" fontId="19" fillId="4" borderId="5" xfId="0" applyFont="1" applyFill="1" applyBorder="1"/>
    <xf numFmtId="0" fontId="17" fillId="4" borderId="0" xfId="0" applyFont="1" applyFill="1" applyBorder="1" applyAlignment="1" applyProtection="1" quotePrefix="1">
      <alignment horizontal="left" wrapText="1" indent="1"/>
      <protection locked="0"/>
    </xf>
    <xf numFmtId="0" fontId="17" fillId="4" borderId="0" xfId="0" applyFont="1" applyFill="1" applyBorder="1" applyAlignment="1" applyProtection="1" quotePrefix="1">
      <alignment horizontal="left"/>
      <protection/>
    </xf>
    <xf numFmtId="0" fontId="20" fillId="4" borderId="0" xfId="0" applyFont="1" applyFill="1" applyBorder="1" applyAlignment="1" applyProtection="1">
      <alignment horizontal="left" wrapText="1"/>
      <protection locked="0"/>
    </xf>
    <xf numFmtId="0" fontId="17" fillId="4" borderId="7" xfId="0" applyFont="1" applyFill="1" applyBorder="1"/>
    <xf numFmtId="0" fontId="21" fillId="2" borderId="0" xfId="0" applyFont="1" applyFill="1"/>
    <xf numFmtId="0" fontId="17" fillId="4" borderId="0" xfId="0" applyFont="1" applyFill="1"/>
    <xf numFmtId="0" fontId="19" fillId="4" borderId="15" xfId="0" applyFont="1" applyFill="1" applyBorder="1"/>
    <xf numFmtId="0" fontId="22" fillId="4" borderId="16" xfId="0" applyFont="1" applyFill="1" applyBorder="1"/>
    <xf numFmtId="0" fontId="20" fillId="4" borderId="17" xfId="0" applyFont="1" applyFill="1" applyBorder="1" applyAlignment="1">
      <alignment horizontal="left"/>
    </xf>
    <xf numFmtId="0" fontId="17" fillId="4" borderId="17" xfId="0" applyFont="1" applyFill="1" applyBorder="1" applyAlignment="1">
      <alignment horizontal="left"/>
    </xf>
    <xf numFmtId="166" fontId="20" fillId="4" borderId="17" xfId="0" applyNumberFormat="1" applyFont="1" applyFill="1" applyBorder="1"/>
    <xf numFmtId="166" fontId="20" fillId="4" borderId="17" xfId="0" applyNumberFormat="1" applyFont="1" applyFill="1" applyBorder="1" applyAlignment="1">
      <alignment horizontal="center"/>
    </xf>
    <xf numFmtId="0" fontId="17" fillId="4" borderId="17" xfId="0" applyFont="1" applyFill="1" applyBorder="1"/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166" fontId="10" fillId="4" borderId="0" xfId="0" applyNumberFormat="1" applyFont="1" applyFill="1" applyBorder="1" applyProtection="1">
      <protection/>
    </xf>
    <xf numFmtId="0" fontId="0" fillId="4" borderId="0" xfId="0" applyFill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2">
          <cell r="D2" t="str">
            <v>ANEXOI. INFORMACION ADICIONAL SOBRE SOCIEDADES DEPENDIENTES CONSOLIDADAS QUE COMPONEN EL GRUPO BBVA</v>
          </cell>
        </row>
        <row r="52">
          <cell r="D52" t="str">
            <v>(1) Sociedad consolidada por integración global de acuerdo a normas contables (ver Glosario)</v>
          </cell>
        </row>
      </sheetData>
      <sheetData sheetId="2"/>
      <sheetData sheetId="3"/>
      <sheetData sheetId="4"/>
      <sheetData sheetId="5">
        <row r="49">
          <cell r="D49" t="str">
    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zoomScale="80" zoomScaleNormal="80" workbookViewId="0" topLeftCell="A1">
      <selection activeCell="K44" sqref="K44"/>
    </sheetView>
  </sheetViews>
  <sheetFormatPr defaultColWidth="11.421875" defaultRowHeight="12.75"/>
  <cols>
    <col min="1" max="1" width="5.7109375" style="86" customWidth="1"/>
    <col min="2" max="2" width="3.7109375" style="21" customWidth="1"/>
    <col min="3" max="3" width="0.85546875" style="21" customWidth="1"/>
    <col min="4" max="4" width="59.57421875" style="21" customWidth="1"/>
    <col min="5" max="5" width="0.85546875" style="21" customWidth="1"/>
    <col min="6" max="6" width="16.7109375" style="21" customWidth="1"/>
    <col min="7" max="7" width="33.140625" style="21" customWidth="1"/>
    <col min="8" max="8" width="0.85546875" style="21" customWidth="1"/>
    <col min="9" max="11" width="8.7109375" style="21" customWidth="1"/>
    <col min="12" max="16" width="9.7109375" style="21" customWidth="1"/>
    <col min="17" max="17" width="3.7109375" style="21" customWidth="1"/>
    <col min="18" max="18" width="5.7109375" style="87" customWidth="1"/>
    <col min="19" max="16384" width="11.421875" style="21" customWidth="1"/>
  </cols>
  <sheetData>
    <row r="1" spans="1:18" s="6" customFormat="1" ht="20.25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spans="1:18" s="10" customFormat="1" ht="15" customHeight="1">
      <c r="A2" s="7"/>
      <c r="B2" s="8"/>
      <c r="C2" s="8"/>
      <c r="D2" s="9" t="str">
        <f>+'[1]I.1'!D2</f>
        <v>ANEXOI. INFORMACION ADICIONAL SOBRE SOCIEDADES DEPENDIENTES CONSOLIDADAS QUE COMPONEN EL GRUPO BBVA</v>
      </c>
      <c r="E2" s="8"/>
      <c r="H2" s="8"/>
      <c r="R2" s="11"/>
    </row>
    <row r="3" spans="1:18" ht="13.5" thickBot="1">
      <c r="A3" s="1"/>
      <c r="B3" s="12"/>
      <c r="C3" s="13"/>
      <c r="D3" s="14"/>
      <c r="E3" s="15"/>
      <c r="F3" s="13"/>
      <c r="G3" s="13"/>
      <c r="H3" s="15"/>
      <c r="I3" s="16"/>
      <c r="J3" s="16"/>
      <c r="K3" s="16"/>
      <c r="L3" s="17"/>
      <c r="M3" s="18"/>
      <c r="N3" s="18"/>
      <c r="O3" s="18"/>
      <c r="P3" s="17"/>
      <c r="Q3" s="19"/>
      <c r="R3" s="20"/>
    </row>
    <row r="4" spans="1:18" ht="15" customHeight="1">
      <c r="A4" s="1"/>
      <c r="B4" s="22"/>
      <c r="C4" s="23"/>
      <c r="D4" s="24"/>
      <c r="E4" s="25"/>
      <c r="F4" s="23"/>
      <c r="G4" s="23"/>
      <c r="H4" s="25"/>
      <c r="I4" s="23"/>
      <c r="J4" s="23"/>
      <c r="K4" s="23"/>
      <c r="L4" s="23"/>
      <c r="M4" s="23"/>
      <c r="N4" s="23"/>
      <c r="O4" s="23"/>
      <c r="P4" s="23"/>
      <c r="Q4" s="26"/>
      <c r="R4" s="20"/>
    </row>
    <row r="5" spans="1:18" ht="15" customHeight="1">
      <c r="A5" s="1"/>
      <c r="B5" s="27"/>
      <c r="C5" s="28"/>
      <c r="D5" s="29"/>
      <c r="E5" s="29"/>
      <c r="F5" s="30"/>
      <c r="G5" s="28"/>
      <c r="H5" s="29"/>
      <c r="I5" s="31"/>
      <c r="J5" s="31" t="s">
        <v>0</v>
      </c>
      <c r="K5" s="32"/>
      <c r="L5" s="33"/>
      <c r="M5" s="33"/>
      <c r="N5" s="33" t="s">
        <v>1</v>
      </c>
      <c r="O5" s="33"/>
      <c r="P5" s="33"/>
      <c r="Q5" s="34"/>
      <c r="R5" s="20"/>
    </row>
    <row r="6" spans="1:18" ht="12" customHeight="1">
      <c r="A6" s="1"/>
      <c r="B6" s="27"/>
      <c r="C6" s="28"/>
      <c r="D6" s="30"/>
      <c r="E6" s="30"/>
      <c r="F6" s="35"/>
      <c r="G6" s="28"/>
      <c r="H6" s="30"/>
      <c r="I6" s="36"/>
      <c r="J6" s="37" t="s">
        <v>2</v>
      </c>
      <c r="K6" s="38"/>
      <c r="L6" s="39"/>
      <c r="M6" s="39"/>
      <c r="N6" s="40" t="s">
        <v>3</v>
      </c>
      <c r="O6" s="40"/>
      <c r="P6" s="39"/>
      <c r="Q6" s="34"/>
      <c r="R6" s="20"/>
    </row>
    <row r="7" spans="1:18" s="52" customFormat="1" ht="36">
      <c r="A7" s="41"/>
      <c r="B7" s="27"/>
      <c r="C7" s="18"/>
      <c r="D7" s="42" t="s">
        <v>4</v>
      </c>
      <c r="E7" s="43">
        <v>0</v>
      </c>
      <c r="F7" s="44" t="s">
        <v>5</v>
      </c>
      <c r="G7" s="45" t="s">
        <v>6</v>
      </c>
      <c r="H7" s="43">
        <v>0</v>
      </c>
      <c r="I7" s="46" t="s">
        <v>7</v>
      </c>
      <c r="J7" s="47" t="s">
        <v>8</v>
      </c>
      <c r="K7" s="48" t="s">
        <v>9</v>
      </c>
      <c r="L7" s="49" t="s">
        <v>10</v>
      </c>
      <c r="M7" s="49" t="s">
        <v>11</v>
      </c>
      <c r="N7" s="49" t="s">
        <v>12</v>
      </c>
      <c r="O7" s="49" t="s">
        <v>13</v>
      </c>
      <c r="P7" s="49" t="s">
        <v>14</v>
      </c>
      <c r="Q7" s="50"/>
      <c r="R7" s="51"/>
    </row>
    <row r="8" spans="1:18" s="64" customFormat="1" ht="12" customHeight="1">
      <c r="A8" s="53"/>
      <c r="B8" s="54"/>
      <c r="C8" s="55"/>
      <c r="D8" s="56" t="s">
        <v>15</v>
      </c>
      <c r="E8" s="57">
        <v>0</v>
      </c>
      <c r="F8" s="58" t="s">
        <v>16</v>
      </c>
      <c r="G8" s="58" t="s">
        <v>17</v>
      </c>
      <c r="H8" s="59">
        <v>0</v>
      </c>
      <c r="I8" s="60">
        <v>60</v>
      </c>
      <c r="J8" s="60">
        <v>0</v>
      </c>
      <c r="K8" s="60">
        <v>60</v>
      </c>
      <c r="L8" s="61">
        <v>8.83</v>
      </c>
      <c r="M8" s="61">
        <v>29.967</v>
      </c>
      <c r="N8" s="61">
        <v>3.094</v>
      </c>
      <c r="O8" s="61">
        <v>21.014</v>
      </c>
      <c r="P8" s="61">
        <v>5.859</v>
      </c>
      <c r="Q8" s="62"/>
      <c r="R8" s="63"/>
    </row>
    <row r="9" spans="1:18" s="64" customFormat="1" ht="12" customHeight="1">
      <c r="A9" s="53"/>
      <c r="B9" s="54"/>
      <c r="C9" s="55"/>
      <c r="D9" s="56" t="s">
        <v>18</v>
      </c>
      <c r="E9" s="57">
        <v>0</v>
      </c>
      <c r="F9" s="58" t="s">
        <v>16</v>
      </c>
      <c r="G9" s="58" t="s">
        <v>19</v>
      </c>
      <c r="H9" s="59">
        <v>0</v>
      </c>
      <c r="I9" s="60">
        <v>0</v>
      </c>
      <c r="J9" s="60">
        <v>100</v>
      </c>
      <c r="K9" s="60">
        <v>100</v>
      </c>
      <c r="L9" s="61">
        <v>0.614</v>
      </c>
      <c r="M9" s="61">
        <v>0.976</v>
      </c>
      <c r="N9" s="61">
        <v>0</v>
      </c>
      <c r="O9" s="61">
        <v>0.551</v>
      </c>
      <c r="P9" s="61">
        <v>0</v>
      </c>
      <c r="Q9" s="62"/>
      <c r="R9" s="63"/>
    </row>
    <row r="10" spans="1:18" s="64" customFormat="1" ht="12" customHeight="1">
      <c r="A10" s="53"/>
      <c r="B10" s="54"/>
      <c r="C10" s="55"/>
      <c r="D10" s="56" t="s">
        <v>20</v>
      </c>
      <c r="E10" s="57">
        <v>0</v>
      </c>
      <c r="F10" s="58" t="s">
        <v>16</v>
      </c>
      <c r="G10" s="58" t="s">
        <v>19</v>
      </c>
      <c r="H10" s="59">
        <v>0</v>
      </c>
      <c r="I10" s="60">
        <v>0</v>
      </c>
      <c r="J10" s="60">
        <v>100</v>
      </c>
      <c r="K10" s="60">
        <v>100</v>
      </c>
      <c r="L10" s="61">
        <v>0.948</v>
      </c>
      <c r="M10" s="61">
        <v>6.694</v>
      </c>
      <c r="N10" s="61">
        <v>3.304</v>
      </c>
      <c r="O10" s="61">
        <v>2.76</v>
      </c>
      <c r="P10" s="61">
        <v>0.63</v>
      </c>
      <c r="Q10" s="62"/>
      <c r="R10" s="63"/>
    </row>
    <row r="11" spans="1:18" s="64" customFormat="1" ht="12" customHeight="1">
      <c r="A11" s="53"/>
      <c r="B11" s="54"/>
      <c r="C11" s="55"/>
      <c r="D11" s="56" t="s">
        <v>21</v>
      </c>
      <c r="E11" s="57">
        <v>0</v>
      </c>
      <c r="F11" s="58" t="s">
        <v>16</v>
      </c>
      <c r="G11" s="58" t="s">
        <v>22</v>
      </c>
      <c r="H11" s="59">
        <v>0</v>
      </c>
      <c r="I11" s="60">
        <v>100</v>
      </c>
      <c r="J11" s="60">
        <v>0</v>
      </c>
      <c r="K11" s="60">
        <v>100</v>
      </c>
      <c r="L11" s="61">
        <v>293.646</v>
      </c>
      <c r="M11" s="61">
        <v>840.201</v>
      </c>
      <c r="N11" s="61">
        <v>587.6</v>
      </c>
      <c r="O11" s="61">
        <v>257.078</v>
      </c>
      <c r="P11" s="61">
        <v>-4.477</v>
      </c>
      <c r="Q11" s="62"/>
      <c r="R11" s="63"/>
    </row>
    <row r="12" spans="1:18" s="64" customFormat="1" ht="12" customHeight="1">
      <c r="A12" s="53"/>
      <c r="B12" s="54"/>
      <c r="C12" s="55"/>
      <c r="D12" s="56" t="s">
        <v>23</v>
      </c>
      <c r="E12" s="57">
        <v>0</v>
      </c>
      <c r="F12" s="58" t="s">
        <v>24</v>
      </c>
      <c r="G12" s="58" t="s">
        <v>25</v>
      </c>
      <c r="H12" s="59">
        <v>0</v>
      </c>
      <c r="I12" s="60">
        <v>0</v>
      </c>
      <c r="J12" s="60">
        <v>90</v>
      </c>
      <c r="K12" s="60">
        <v>90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2"/>
      <c r="R12" s="63"/>
    </row>
    <row r="13" spans="1:18" s="64" customFormat="1" ht="12" customHeight="1">
      <c r="A13" s="53"/>
      <c r="B13" s="54"/>
      <c r="C13" s="55"/>
      <c r="D13" s="56" t="s">
        <v>26</v>
      </c>
      <c r="E13" s="57">
        <v>0</v>
      </c>
      <c r="F13" s="58" t="s">
        <v>27</v>
      </c>
      <c r="G13" s="58" t="s">
        <v>28</v>
      </c>
      <c r="H13" s="59">
        <v>0</v>
      </c>
      <c r="I13" s="60">
        <v>99.97</v>
      </c>
      <c r="J13" s="60">
        <v>0</v>
      </c>
      <c r="K13" s="60">
        <v>99.97</v>
      </c>
      <c r="L13" s="61">
        <v>6677.287</v>
      </c>
      <c r="M13" s="61">
        <v>8693.663</v>
      </c>
      <c r="N13" s="61">
        <v>0.866</v>
      </c>
      <c r="O13" s="61">
        <v>6438.382</v>
      </c>
      <c r="P13" s="61">
        <v>2254.415</v>
      </c>
      <c r="Q13" s="62"/>
      <c r="R13" s="63"/>
    </row>
    <row r="14" spans="1:18" s="64" customFormat="1" ht="12">
      <c r="A14" s="53"/>
      <c r="B14" s="54"/>
      <c r="C14" s="55"/>
      <c r="D14" s="56" t="s">
        <v>29</v>
      </c>
      <c r="E14" s="57">
        <v>0</v>
      </c>
      <c r="F14" s="58" t="s">
        <v>27</v>
      </c>
      <c r="G14" s="58" t="s">
        <v>19</v>
      </c>
      <c r="H14" s="59">
        <v>0</v>
      </c>
      <c r="I14" s="60">
        <v>0</v>
      </c>
      <c r="J14" s="60">
        <v>72.06</v>
      </c>
      <c r="K14" s="60">
        <v>72.06</v>
      </c>
      <c r="L14" s="61">
        <v>4.755</v>
      </c>
      <c r="M14" s="61">
        <v>15.963</v>
      </c>
      <c r="N14" s="61">
        <v>11.46</v>
      </c>
      <c r="O14" s="61">
        <v>4.402</v>
      </c>
      <c r="P14" s="61">
        <v>0</v>
      </c>
      <c r="Q14" s="62"/>
      <c r="R14" s="63"/>
    </row>
    <row r="15" spans="1:18" s="64" customFormat="1" ht="12" customHeight="1">
      <c r="A15" s="53"/>
      <c r="B15" s="54"/>
      <c r="C15" s="55"/>
      <c r="D15" s="56" t="s">
        <v>30</v>
      </c>
      <c r="E15" s="57">
        <v>0</v>
      </c>
      <c r="F15" s="58" t="s">
        <v>31</v>
      </c>
      <c r="G15" s="58" t="s">
        <v>28</v>
      </c>
      <c r="H15" s="59">
        <v>0</v>
      </c>
      <c r="I15" s="60">
        <v>0</v>
      </c>
      <c r="J15" s="60">
        <v>100</v>
      </c>
      <c r="K15" s="60">
        <v>100</v>
      </c>
      <c r="L15" s="61">
        <v>26.519</v>
      </c>
      <c r="M15" s="61">
        <v>26.488</v>
      </c>
      <c r="N15" s="61">
        <v>0</v>
      </c>
      <c r="O15" s="61">
        <v>26.527</v>
      </c>
      <c r="P15" s="61">
        <v>0</v>
      </c>
      <c r="Q15" s="62"/>
      <c r="R15" s="63"/>
    </row>
    <row r="16" spans="1:18" s="64" customFormat="1" ht="12" customHeight="1">
      <c r="A16" s="53"/>
      <c r="B16" s="54"/>
      <c r="C16" s="55"/>
      <c r="D16" s="56" t="s">
        <v>32</v>
      </c>
      <c r="E16" s="57">
        <v>0</v>
      </c>
      <c r="F16" s="58" t="s">
        <v>31</v>
      </c>
      <c r="G16" s="58" t="s">
        <v>33</v>
      </c>
      <c r="H16" s="59">
        <v>0</v>
      </c>
      <c r="I16" s="60">
        <v>0</v>
      </c>
      <c r="J16" s="60">
        <v>100</v>
      </c>
      <c r="K16" s="60">
        <v>100</v>
      </c>
      <c r="L16" s="61">
        <v>-27.701</v>
      </c>
      <c r="M16" s="61">
        <v>45.801</v>
      </c>
      <c r="N16" s="61">
        <v>73.502</v>
      </c>
      <c r="O16" s="61">
        <v>-26.253</v>
      </c>
      <c r="P16" s="61">
        <v>-1.448</v>
      </c>
      <c r="Q16" s="62"/>
      <c r="R16" s="63"/>
    </row>
    <row r="17" spans="1:18" s="64" customFormat="1" ht="12" customHeight="1">
      <c r="A17" s="53"/>
      <c r="B17" s="54"/>
      <c r="C17" s="55"/>
      <c r="D17" s="56" t="s">
        <v>34</v>
      </c>
      <c r="E17" s="57">
        <v>0</v>
      </c>
      <c r="F17" s="58" t="s">
        <v>31</v>
      </c>
      <c r="G17" s="58" t="s">
        <v>28</v>
      </c>
      <c r="H17" s="59">
        <v>0</v>
      </c>
      <c r="I17" s="60">
        <v>0</v>
      </c>
      <c r="J17" s="60">
        <v>100</v>
      </c>
      <c r="K17" s="60">
        <v>100</v>
      </c>
      <c r="L17" s="61">
        <v>33.583</v>
      </c>
      <c r="M17" s="61">
        <v>33.583</v>
      </c>
      <c r="N17" s="61">
        <v>0</v>
      </c>
      <c r="O17" s="61">
        <v>33.584</v>
      </c>
      <c r="P17" s="61">
        <v>0</v>
      </c>
      <c r="Q17" s="62"/>
      <c r="R17" s="63"/>
    </row>
    <row r="18" spans="1:18" s="64" customFormat="1" ht="12" customHeight="1">
      <c r="A18" s="53"/>
      <c r="B18" s="54"/>
      <c r="C18" s="55"/>
      <c r="D18" s="56" t="s">
        <v>35</v>
      </c>
      <c r="E18" s="57">
        <v>0</v>
      </c>
      <c r="F18" s="58" t="s">
        <v>31</v>
      </c>
      <c r="G18" s="58" t="s">
        <v>28</v>
      </c>
      <c r="H18" s="59">
        <v>0</v>
      </c>
      <c r="I18" s="60">
        <v>0</v>
      </c>
      <c r="J18" s="60">
        <v>100</v>
      </c>
      <c r="K18" s="60">
        <v>100</v>
      </c>
      <c r="L18" s="61">
        <v>9.041</v>
      </c>
      <c r="M18" s="61">
        <v>9.051</v>
      </c>
      <c r="N18" s="61">
        <v>0</v>
      </c>
      <c r="O18" s="61">
        <v>9.048</v>
      </c>
      <c r="P18" s="61">
        <v>0</v>
      </c>
      <c r="Q18" s="62"/>
      <c r="R18" s="63"/>
    </row>
    <row r="19" spans="1:18" s="64" customFormat="1" ht="12" customHeight="1">
      <c r="A19" s="53"/>
      <c r="B19" s="54"/>
      <c r="C19" s="55"/>
      <c r="D19" s="56" t="s">
        <v>36</v>
      </c>
      <c r="E19" s="57">
        <v>0</v>
      </c>
      <c r="F19" s="58" t="s">
        <v>16</v>
      </c>
      <c r="G19" s="58" t="s">
        <v>22</v>
      </c>
      <c r="H19" s="59">
        <v>0</v>
      </c>
      <c r="I19" s="60">
        <v>0</v>
      </c>
      <c r="J19" s="60">
        <v>100</v>
      </c>
      <c r="K19" s="60">
        <v>100</v>
      </c>
      <c r="L19" s="61">
        <v>0</v>
      </c>
      <c r="M19" s="61">
        <v>0</v>
      </c>
      <c r="N19" s="61">
        <v>1.088</v>
      </c>
      <c r="O19" s="61">
        <v>-0.591</v>
      </c>
      <c r="P19" s="61">
        <v>0</v>
      </c>
      <c r="Q19" s="62"/>
      <c r="R19" s="63"/>
    </row>
    <row r="20" spans="1:18" s="64" customFormat="1" ht="12" customHeight="1">
      <c r="A20" s="53"/>
      <c r="B20" s="54"/>
      <c r="C20" s="55"/>
      <c r="D20" s="56" t="s">
        <v>37</v>
      </c>
      <c r="E20" s="57">
        <v>0</v>
      </c>
      <c r="F20" s="58" t="s">
        <v>16</v>
      </c>
      <c r="G20" s="58" t="s">
        <v>22</v>
      </c>
      <c r="H20" s="59">
        <v>0</v>
      </c>
      <c r="I20" s="60">
        <v>0</v>
      </c>
      <c r="J20" s="60">
        <v>35</v>
      </c>
      <c r="K20" s="60">
        <v>35</v>
      </c>
      <c r="L20" s="61">
        <v>0</v>
      </c>
      <c r="M20" s="61">
        <v>0.921</v>
      </c>
      <c r="N20" s="61">
        <v>10.136</v>
      </c>
      <c r="O20" s="61">
        <v>-7.072</v>
      </c>
      <c r="P20" s="61">
        <v>-2.143</v>
      </c>
      <c r="Q20" s="62"/>
      <c r="R20" s="63"/>
    </row>
    <row r="21" spans="1:18" s="64" customFormat="1" ht="12" customHeight="1">
      <c r="A21" s="53"/>
      <c r="B21" s="54"/>
      <c r="C21" s="55"/>
      <c r="D21" s="56" t="s">
        <v>38</v>
      </c>
      <c r="E21" s="57">
        <v>0</v>
      </c>
      <c r="F21" s="58" t="s">
        <v>31</v>
      </c>
      <c r="G21" s="58" t="s">
        <v>22</v>
      </c>
      <c r="H21" s="59">
        <v>0</v>
      </c>
      <c r="I21" s="60">
        <v>0</v>
      </c>
      <c r="J21" s="60">
        <v>100</v>
      </c>
      <c r="K21" s="60">
        <v>100</v>
      </c>
      <c r="L21" s="61">
        <v>0</v>
      </c>
      <c r="M21" s="61">
        <v>0</v>
      </c>
      <c r="N21" s="61">
        <v>0</v>
      </c>
      <c r="O21" s="61">
        <v>0.132</v>
      </c>
      <c r="P21" s="61">
        <v>0</v>
      </c>
      <c r="Q21" s="62"/>
      <c r="R21" s="63"/>
    </row>
    <row r="22" spans="1:18" s="64" customFormat="1" ht="12" customHeight="1">
      <c r="A22" s="53"/>
      <c r="B22" s="54"/>
      <c r="C22" s="55"/>
      <c r="D22" s="56" t="s">
        <v>39</v>
      </c>
      <c r="E22" s="57">
        <v>0</v>
      </c>
      <c r="F22" s="58" t="s">
        <v>27</v>
      </c>
      <c r="G22" s="58" t="s">
        <v>28</v>
      </c>
      <c r="H22" s="59">
        <v>0</v>
      </c>
      <c r="I22" s="60">
        <v>0</v>
      </c>
      <c r="J22" s="60">
        <v>100</v>
      </c>
      <c r="K22" s="60">
        <v>100</v>
      </c>
      <c r="L22" s="61">
        <v>10.588</v>
      </c>
      <c r="M22" s="61">
        <v>17.88</v>
      </c>
      <c r="N22" s="61">
        <v>7.292</v>
      </c>
      <c r="O22" s="61">
        <v>7.871</v>
      </c>
      <c r="P22" s="61">
        <v>2.717</v>
      </c>
      <c r="Q22" s="62"/>
      <c r="R22" s="63"/>
    </row>
    <row r="23" spans="1:18" s="64" customFormat="1" ht="12" customHeight="1">
      <c r="A23" s="53"/>
      <c r="B23" s="54"/>
      <c r="C23" s="55"/>
      <c r="D23" s="56" t="s">
        <v>40</v>
      </c>
      <c r="E23" s="57">
        <v>0</v>
      </c>
      <c r="F23" s="58" t="s">
        <v>41</v>
      </c>
      <c r="G23" s="58" t="s">
        <v>42</v>
      </c>
      <c r="H23" s="59">
        <v>0</v>
      </c>
      <c r="I23" s="60">
        <v>50</v>
      </c>
      <c r="J23" s="60">
        <v>0</v>
      </c>
      <c r="K23" s="60">
        <v>50</v>
      </c>
      <c r="L23" s="61">
        <v>123.678</v>
      </c>
      <c r="M23" s="61">
        <v>1219.336</v>
      </c>
      <c r="N23" s="61">
        <v>21.623</v>
      </c>
      <c r="O23" s="61">
        <v>721.942</v>
      </c>
      <c r="P23" s="61">
        <v>475.771</v>
      </c>
      <c r="Q23" s="62"/>
      <c r="R23" s="63"/>
    </row>
    <row r="24" spans="1:18" s="64" customFormat="1" ht="12" customHeight="1">
      <c r="A24" s="53"/>
      <c r="B24" s="54"/>
      <c r="C24" s="55"/>
      <c r="D24" s="56" t="s">
        <v>43</v>
      </c>
      <c r="E24" s="57">
        <v>0</v>
      </c>
      <c r="F24" s="58" t="s">
        <v>31</v>
      </c>
      <c r="G24" s="58" t="s">
        <v>44</v>
      </c>
      <c r="H24" s="59">
        <v>0</v>
      </c>
      <c r="I24" s="60">
        <v>0</v>
      </c>
      <c r="J24" s="60">
        <v>100</v>
      </c>
      <c r="K24" s="60">
        <v>100</v>
      </c>
      <c r="L24" s="61">
        <v>6.952</v>
      </c>
      <c r="M24" s="61">
        <v>7.096</v>
      </c>
      <c r="N24" s="61">
        <v>0</v>
      </c>
      <c r="O24" s="61">
        <v>7.155</v>
      </c>
      <c r="P24" s="61">
        <v>0</v>
      </c>
      <c r="Q24" s="62"/>
      <c r="R24" s="63"/>
    </row>
    <row r="25" spans="1:18" s="64" customFormat="1" ht="12" customHeight="1">
      <c r="A25" s="53"/>
      <c r="B25" s="54"/>
      <c r="C25" s="55"/>
      <c r="D25" s="56" t="s">
        <v>45</v>
      </c>
      <c r="E25" s="57">
        <v>0</v>
      </c>
      <c r="F25" s="58" t="s">
        <v>31</v>
      </c>
      <c r="G25" s="58" t="s">
        <v>19</v>
      </c>
      <c r="H25" s="59">
        <v>0</v>
      </c>
      <c r="I25" s="60">
        <v>0</v>
      </c>
      <c r="J25" s="60">
        <v>100</v>
      </c>
      <c r="K25" s="60">
        <v>100</v>
      </c>
      <c r="L25" s="61">
        <v>580.609</v>
      </c>
      <c r="M25" s="61">
        <v>582.752</v>
      </c>
      <c r="N25" s="61">
        <v>2.143</v>
      </c>
      <c r="O25" s="61">
        <v>573.832</v>
      </c>
      <c r="P25" s="61">
        <v>6.777</v>
      </c>
      <c r="Q25" s="62"/>
      <c r="R25" s="63"/>
    </row>
    <row r="26" spans="1:18" s="64" customFormat="1" ht="12" customHeight="1">
      <c r="A26" s="53"/>
      <c r="B26" s="54"/>
      <c r="C26" s="55"/>
      <c r="D26" s="56" t="s">
        <v>46</v>
      </c>
      <c r="E26" s="57">
        <v>0</v>
      </c>
      <c r="F26" s="58" t="s">
        <v>31</v>
      </c>
      <c r="G26" s="58" t="s">
        <v>19</v>
      </c>
      <c r="H26" s="59">
        <v>0</v>
      </c>
      <c r="I26" s="60">
        <v>0</v>
      </c>
      <c r="J26" s="60">
        <v>100</v>
      </c>
      <c r="K26" s="60">
        <v>100</v>
      </c>
      <c r="L26" s="61">
        <v>577.999</v>
      </c>
      <c r="M26" s="61">
        <v>578.012</v>
      </c>
      <c r="N26" s="61">
        <v>0</v>
      </c>
      <c r="O26" s="61">
        <v>571.534</v>
      </c>
      <c r="P26" s="61">
        <v>6.466</v>
      </c>
      <c r="Q26" s="62"/>
      <c r="R26" s="63"/>
    </row>
    <row r="27" spans="1:18" s="64" customFormat="1" ht="12" customHeight="1">
      <c r="A27" s="53"/>
      <c r="B27" s="54"/>
      <c r="C27" s="55"/>
      <c r="D27" s="56" t="s">
        <v>47</v>
      </c>
      <c r="E27" s="57">
        <v>0</v>
      </c>
      <c r="F27" s="58" t="s">
        <v>16</v>
      </c>
      <c r="G27" s="58" t="s">
        <v>33</v>
      </c>
      <c r="H27" s="59">
        <v>0</v>
      </c>
      <c r="I27" s="60">
        <v>0</v>
      </c>
      <c r="J27" s="60">
        <v>100</v>
      </c>
      <c r="K27" s="60">
        <v>100</v>
      </c>
      <c r="L27" s="61">
        <v>5.115</v>
      </c>
      <c r="M27" s="61">
        <v>16.629</v>
      </c>
      <c r="N27" s="61">
        <v>0</v>
      </c>
      <c r="O27" s="61">
        <v>14.697</v>
      </c>
      <c r="P27" s="61">
        <v>1.932</v>
      </c>
      <c r="Q27" s="62"/>
      <c r="R27" s="63"/>
    </row>
    <row r="28" spans="1:18" s="64" customFormat="1" ht="12" customHeight="1">
      <c r="A28" s="53"/>
      <c r="B28" s="54"/>
      <c r="C28" s="55"/>
      <c r="D28" s="56" t="s">
        <v>48</v>
      </c>
      <c r="E28" s="57">
        <v>0</v>
      </c>
      <c r="F28" s="58" t="s">
        <v>49</v>
      </c>
      <c r="G28" s="58" t="s">
        <v>22</v>
      </c>
      <c r="H28" s="59">
        <v>0</v>
      </c>
      <c r="I28" s="60">
        <v>0</v>
      </c>
      <c r="J28" s="60">
        <v>100</v>
      </c>
      <c r="K28" s="60">
        <v>100</v>
      </c>
      <c r="L28" s="61">
        <v>6.662</v>
      </c>
      <c r="M28" s="61">
        <v>19.708</v>
      </c>
      <c r="N28" s="61">
        <v>13.566</v>
      </c>
      <c r="O28" s="61">
        <v>9.086</v>
      </c>
      <c r="P28" s="61">
        <v>-2.944</v>
      </c>
      <c r="Q28" s="62"/>
      <c r="R28" s="63"/>
    </row>
    <row r="29" spans="1:18" s="64" customFormat="1" ht="12" customHeight="1">
      <c r="A29" s="53"/>
      <c r="B29" s="54"/>
      <c r="C29" s="55"/>
      <c r="D29" s="56" t="s">
        <v>50</v>
      </c>
      <c r="E29" s="57">
        <v>0</v>
      </c>
      <c r="F29" s="58" t="s">
        <v>27</v>
      </c>
      <c r="G29" s="58" t="s">
        <v>22</v>
      </c>
      <c r="H29" s="59">
        <v>0</v>
      </c>
      <c r="I29" s="60">
        <v>0</v>
      </c>
      <c r="J29" s="60">
        <v>100</v>
      </c>
      <c r="K29" s="60">
        <v>100</v>
      </c>
      <c r="L29" s="61">
        <v>35.159</v>
      </c>
      <c r="M29" s="61">
        <v>40.885</v>
      </c>
      <c r="N29" s="61">
        <v>5.825</v>
      </c>
      <c r="O29" s="61">
        <v>35.404</v>
      </c>
      <c r="P29" s="61">
        <v>0</v>
      </c>
      <c r="Q29" s="62"/>
      <c r="R29" s="63"/>
    </row>
    <row r="30" spans="1:18" s="64" customFormat="1" ht="12" customHeight="1">
      <c r="A30" s="53"/>
      <c r="B30" s="54"/>
      <c r="C30" s="55"/>
      <c r="D30" s="56" t="s">
        <v>51</v>
      </c>
      <c r="E30" s="57">
        <v>0</v>
      </c>
      <c r="F30" s="58" t="s">
        <v>41</v>
      </c>
      <c r="G30" s="58" t="s">
        <v>22</v>
      </c>
      <c r="H30" s="59">
        <v>0</v>
      </c>
      <c r="I30" s="60">
        <v>0</v>
      </c>
      <c r="J30" s="60">
        <v>46.12</v>
      </c>
      <c r="K30" s="60">
        <v>46.12</v>
      </c>
      <c r="L30" s="61">
        <v>2.411</v>
      </c>
      <c r="M30" s="61">
        <v>7.027</v>
      </c>
      <c r="N30" s="61">
        <v>4.618</v>
      </c>
      <c r="O30" s="61">
        <v>0</v>
      </c>
      <c r="P30" s="61">
        <v>2.246</v>
      </c>
      <c r="Q30" s="62"/>
      <c r="R30" s="63"/>
    </row>
    <row r="31" spans="1:18" s="64" customFormat="1" ht="12" customHeight="1">
      <c r="A31" s="53"/>
      <c r="B31" s="54"/>
      <c r="C31" s="55"/>
      <c r="D31" s="56" t="s">
        <v>52</v>
      </c>
      <c r="E31" s="57">
        <v>0</v>
      </c>
      <c r="F31" s="58" t="s">
        <v>16</v>
      </c>
      <c r="G31" s="58" t="s">
        <v>19</v>
      </c>
      <c r="H31" s="59">
        <v>0</v>
      </c>
      <c r="I31" s="60">
        <v>0</v>
      </c>
      <c r="J31" s="60">
        <v>100</v>
      </c>
      <c r="K31" s="60">
        <v>100</v>
      </c>
      <c r="L31" s="61">
        <v>0</v>
      </c>
      <c r="M31" s="61">
        <v>2.603</v>
      </c>
      <c r="N31" s="61">
        <v>2.047</v>
      </c>
      <c r="O31" s="61">
        <v>0</v>
      </c>
      <c r="P31" s="61">
        <v>0</v>
      </c>
      <c r="Q31" s="62"/>
      <c r="R31" s="63"/>
    </row>
    <row r="32" spans="1:18" s="64" customFormat="1" ht="12" customHeight="1">
      <c r="A32" s="53"/>
      <c r="B32" s="54"/>
      <c r="C32" s="55"/>
      <c r="D32" s="56" t="s">
        <v>53</v>
      </c>
      <c r="E32" s="57">
        <v>0</v>
      </c>
      <c r="F32" s="58" t="s">
        <v>16</v>
      </c>
      <c r="G32" s="58" t="s">
        <v>42</v>
      </c>
      <c r="H32" s="59">
        <v>0</v>
      </c>
      <c r="I32" s="60">
        <v>100</v>
      </c>
      <c r="J32" s="60">
        <v>0</v>
      </c>
      <c r="K32" s="60">
        <v>100</v>
      </c>
      <c r="L32" s="61">
        <v>0</v>
      </c>
      <c r="M32" s="61">
        <v>65.474</v>
      </c>
      <c r="N32" s="61">
        <v>68.571</v>
      </c>
      <c r="O32" s="61">
        <v>-1.768</v>
      </c>
      <c r="P32" s="61">
        <v>-1.329</v>
      </c>
      <c r="Q32" s="62"/>
      <c r="R32" s="63"/>
    </row>
    <row r="33" spans="1:18" s="64" customFormat="1" ht="12" customHeight="1">
      <c r="A33" s="53"/>
      <c r="B33" s="54"/>
      <c r="C33" s="55"/>
      <c r="D33" s="56" t="s">
        <v>54</v>
      </c>
      <c r="E33" s="57">
        <v>0</v>
      </c>
      <c r="F33" s="58" t="s">
        <v>16</v>
      </c>
      <c r="G33" s="58" t="s">
        <v>42</v>
      </c>
      <c r="H33" s="59">
        <v>0</v>
      </c>
      <c r="I33" s="60">
        <v>0</v>
      </c>
      <c r="J33" s="60">
        <v>100</v>
      </c>
      <c r="K33" s="60">
        <v>100</v>
      </c>
      <c r="L33" s="61">
        <v>0</v>
      </c>
      <c r="M33" s="61">
        <v>27.695</v>
      </c>
      <c r="N33" s="61">
        <v>24.752</v>
      </c>
      <c r="O33" s="61">
        <v>5.768</v>
      </c>
      <c r="P33" s="61">
        <v>-2.825</v>
      </c>
      <c r="Q33" s="62"/>
      <c r="R33" s="63"/>
    </row>
    <row r="34" spans="1:18" s="64" customFormat="1" ht="12" customHeight="1">
      <c r="A34" s="53"/>
      <c r="B34" s="54"/>
      <c r="C34" s="55"/>
      <c r="D34" s="56" t="s">
        <v>55</v>
      </c>
      <c r="E34" s="57">
        <v>0</v>
      </c>
      <c r="F34" s="58" t="s">
        <v>56</v>
      </c>
      <c r="G34" s="58" t="s">
        <v>25</v>
      </c>
      <c r="H34" s="59">
        <v>0</v>
      </c>
      <c r="I34" s="60">
        <v>0</v>
      </c>
      <c r="J34" s="60">
        <v>100</v>
      </c>
      <c r="K34" s="60">
        <v>100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2"/>
      <c r="R34" s="63"/>
    </row>
    <row r="35" spans="1:18" s="64" customFormat="1" ht="12" customHeight="1">
      <c r="A35" s="53"/>
      <c r="B35" s="54"/>
      <c r="C35" s="55"/>
      <c r="D35" s="56" t="s">
        <v>57</v>
      </c>
      <c r="E35" s="57">
        <v>0</v>
      </c>
      <c r="F35" s="58" t="s">
        <v>58</v>
      </c>
      <c r="G35" s="58" t="s">
        <v>25</v>
      </c>
      <c r="H35" s="59">
        <v>0</v>
      </c>
      <c r="I35" s="60">
        <v>48</v>
      </c>
      <c r="J35" s="60">
        <v>0</v>
      </c>
      <c r="K35" s="60">
        <v>48</v>
      </c>
      <c r="L35" s="61">
        <v>11.39</v>
      </c>
      <c r="M35" s="61">
        <v>60.286</v>
      </c>
      <c r="N35" s="61">
        <v>1.505</v>
      </c>
      <c r="O35" s="61">
        <v>56.637</v>
      </c>
      <c r="P35" s="61">
        <v>2.144</v>
      </c>
      <c r="Q35" s="62"/>
      <c r="R35" s="63"/>
    </row>
    <row r="36" spans="1:18" s="64" customFormat="1" ht="12" customHeight="1">
      <c r="A36" s="53"/>
      <c r="B36" s="54"/>
      <c r="C36" s="55"/>
      <c r="D36" s="56" t="s">
        <v>59</v>
      </c>
      <c r="E36" s="57">
        <v>0</v>
      </c>
      <c r="F36" s="58" t="s">
        <v>56</v>
      </c>
      <c r="G36" s="58" t="s">
        <v>28</v>
      </c>
      <c r="H36" s="59">
        <v>0</v>
      </c>
      <c r="I36" s="60">
        <v>100</v>
      </c>
      <c r="J36" s="60">
        <v>0</v>
      </c>
      <c r="K36" s="60">
        <v>100</v>
      </c>
      <c r="L36" s="61">
        <v>1.307</v>
      </c>
      <c r="M36" s="61">
        <v>1.365</v>
      </c>
      <c r="N36" s="61">
        <v>0</v>
      </c>
      <c r="O36" s="61">
        <v>1.293</v>
      </c>
      <c r="P36" s="61">
        <v>0</v>
      </c>
      <c r="Q36" s="62"/>
      <c r="R36" s="63"/>
    </row>
    <row r="37" spans="1:18" s="64" customFormat="1" ht="12">
      <c r="A37" s="53"/>
      <c r="B37" s="54"/>
      <c r="C37" s="55"/>
      <c r="D37" s="56" t="s">
        <v>60</v>
      </c>
      <c r="E37" s="57">
        <v>0</v>
      </c>
      <c r="F37" s="58" t="s">
        <v>16</v>
      </c>
      <c r="G37" s="58" t="s">
        <v>42</v>
      </c>
      <c r="H37" s="59">
        <v>0</v>
      </c>
      <c r="I37" s="60">
        <v>0</v>
      </c>
      <c r="J37" s="60">
        <v>100</v>
      </c>
      <c r="K37" s="60">
        <v>100</v>
      </c>
      <c r="L37" s="61">
        <v>0</v>
      </c>
      <c r="M37" s="61">
        <v>13.577</v>
      </c>
      <c r="N37" s="61">
        <v>13.582</v>
      </c>
      <c r="O37" s="61">
        <v>0</v>
      </c>
      <c r="P37" s="61">
        <v>0</v>
      </c>
      <c r="Q37" s="62"/>
      <c r="R37" s="63"/>
    </row>
    <row r="38" spans="1:18" s="64" customFormat="1" ht="12">
      <c r="A38" s="53"/>
      <c r="B38" s="54"/>
      <c r="C38" s="55"/>
      <c r="D38" s="56" t="s">
        <v>61</v>
      </c>
      <c r="E38" s="57">
        <v>0</v>
      </c>
      <c r="F38" s="58" t="s">
        <v>56</v>
      </c>
      <c r="G38" s="58" t="s">
        <v>44</v>
      </c>
      <c r="H38" s="59">
        <v>0</v>
      </c>
      <c r="I38" s="60">
        <v>0</v>
      </c>
      <c r="J38" s="60">
        <v>60.46</v>
      </c>
      <c r="K38" s="60">
        <v>60.46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2"/>
      <c r="R38" s="63"/>
    </row>
    <row r="39" spans="1:18" s="64" customFormat="1" ht="12" customHeight="1">
      <c r="A39" s="53"/>
      <c r="B39" s="54"/>
      <c r="C39" s="55"/>
      <c r="D39" s="56" t="s">
        <v>62</v>
      </c>
      <c r="E39" s="57">
        <v>0</v>
      </c>
      <c r="F39" s="58" t="s">
        <v>63</v>
      </c>
      <c r="G39" s="58" t="s">
        <v>28</v>
      </c>
      <c r="H39" s="59">
        <v>0</v>
      </c>
      <c r="I39" s="60">
        <v>0</v>
      </c>
      <c r="J39" s="60">
        <v>100</v>
      </c>
      <c r="K39" s="60">
        <v>100</v>
      </c>
      <c r="L39" s="61">
        <v>8.21</v>
      </c>
      <c r="M39" s="61">
        <v>8.273</v>
      </c>
      <c r="N39" s="61">
        <v>0</v>
      </c>
      <c r="O39" s="61">
        <v>8.533</v>
      </c>
      <c r="P39" s="61">
        <v>0</v>
      </c>
      <c r="Q39" s="62"/>
      <c r="R39" s="63"/>
    </row>
    <row r="40" spans="1:18" s="64" customFormat="1" ht="12" customHeight="1">
      <c r="A40" s="53"/>
      <c r="B40" s="54"/>
      <c r="C40" s="55"/>
      <c r="D40" s="56" t="s">
        <v>64</v>
      </c>
      <c r="E40" s="57">
        <v>0</v>
      </c>
      <c r="F40" s="58" t="s">
        <v>63</v>
      </c>
      <c r="G40" s="58" t="s">
        <v>28</v>
      </c>
      <c r="H40" s="59">
        <v>0</v>
      </c>
      <c r="I40" s="60">
        <v>0</v>
      </c>
      <c r="J40" s="60">
        <v>100</v>
      </c>
      <c r="K40" s="60">
        <v>100</v>
      </c>
      <c r="L40" s="61">
        <v>0</v>
      </c>
      <c r="M40" s="61">
        <v>5.731</v>
      </c>
      <c r="N40" s="61">
        <v>18.498</v>
      </c>
      <c r="O40" s="61">
        <v>-11.777</v>
      </c>
      <c r="P40" s="61">
        <v>-0.99</v>
      </c>
      <c r="Q40" s="62"/>
      <c r="R40" s="63"/>
    </row>
    <row r="41" spans="1:18" s="64" customFormat="1" ht="12" customHeight="1">
      <c r="A41" s="53"/>
      <c r="B41" s="54"/>
      <c r="C41" s="55"/>
      <c r="D41" s="56" t="s">
        <v>65</v>
      </c>
      <c r="E41" s="57">
        <v>0</v>
      </c>
      <c r="F41" s="58" t="s">
        <v>16</v>
      </c>
      <c r="G41" s="58" t="s">
        <v>22</v>
      </c>
      <c r="H41" s="59">
        <v>0</v>
      </c>
      <c r="I41" s="60">
        <v>0</v>
      </c>
      <c r="J41" s="60">
        <v>90</v>
      </c>
      <c r="K41" s="60">
        <v>90</v>
      </c>
      <c r="L41" s="61">
        <v>0</v>
      </c>
      <c r="M41" s="61">
        <v>21.468</v>
      </c>
      <c r="N41" s="61">
        <v>25.11</v>
      </c>
      <c r="O41" s="61">
        <v>-2.207</v>
      </c>
      <c r="P41" s="61">
        <v>-1.435</v>
      </c>
      <c r="Q41" s="62"/>
      <c r="R41" s="63"/>
    </row>
    <row r="42" spans="1:18" s="64" customFormat="1" ht="12" customHeight="1">
      <c r="A42" s="53"/>
      <c r="B42" s="54"/>
      <c r="C42" s="55"/>
      <c r="D42" s="56" t="s">
        <v>66</v>
      </c>
      <c r="E42" s="57">
        <v>0</v>
      </c>
      <c r="F42" s="58" t="s">
        <v>31</v>
      </c>
      <c r="G42" s="58" t="s">
        <v>28</v>
      </c>
      <c r="H42" s="59">
        <v>0</v>
      </c>
      <c r="I42" s="60">
        <v>0</v>
      </c>
      <c r="J42" s="60">
        <v>100</v>
      </c>
      <c r="K42" s="60">
        <v>100</v>
      </c>
      <c r="L42" s="61">
        <v>900.672</v>
      </c>
      <c r="M42" s="61">
        <v>900.69</v>
      </c>
      <c r="N42" s="61">
        <v>0</v>
      </c>
      <c r="O42" s="61">
        <v>897.035</v>
      </c>
      <c r="P42" s="61">
        <v>3.638</v>
      </c>
      <c r="Q42" s="62"/>
      <c r="R42" s="63"/>
    </row>
    <row r="43" spans="1:18" s="64" customFormat="1" ht="12" customHeight="1">
      <c r="A43" s="53"/>
      <c r="B43" s="54"/>
      <c r="C43" s="55"/>
      <c r="D43" s="56" t="s">
        <v>67</v>
      </c>
      <c r="E43" s="57">
        <v>0</v>
      </c>
      <c r="F43" s="58" t="s">
        <v>27</v>
      </c>
      <c r="G43" s="58" t="s">
        <v>28</v>
      </c>
      <c r="H43" s="59">
        <v>0</v>
      </c>
      <c r="I43" s="60">
        <v>0</v>
      </c>
      <c r="J43" s="60">
        <v>100</v>
      </c>
      <c r="K43" s="60">
        <v>100</v>
      </c>
      <c r="L43" s="61">
        <v>6.548</v>
      </c>
      <c r="M43" s="61">
        <v>5.229</v>
      </c>
      <c r="N43" s="61">
        <v>0.758</v>
      </c>
      <c r="O43" s="61">
        <v>6.519</v>
      </c>
      <c r="P43" s="61">
        <v>-2.048</v>
      </c>
      <c r="Q43" s="62"/>
      <c r="R43" s="63"/>
    </row>
    <row r="44" spans="1:18" s="64" customFormat="1" ht="12" customHeight="1">
      <c r="A44" s="53"/>
      <c r="B44" s="54"/>
      <c r="C44" s="55"/>
      <c r="D44" s="56" t="s">
        <v>68</v>
      </c>
      <c r="E44" s="57">
        <v>0</v>
      </c>
      <c r="F44" s="58" t="s">
        <v>16</v>
      </c>
      <c r="G44" s="58" t="s">
        <v>28</v>
      </c>
      <c r="H44" s="59">
        <v>0</v>
      </c>
      <c r="I44" s="60">
        <v>0</v>
      </c>
      <c r="J44" s="60">
        <v>100</v>
      </c>
      <c r="K44" s="60">
        <v>100</v>
      </c>
      <c r="L44" s="61">
        <v>3</v>
      </c>
      <c r="M44" s="61">
        <v>3.058</v>
      </c>
      <c r="N44" s="61">
        <v>0</v>
      </c>
      <c r="O44" s="61">
        <v>3.02</v>
      </c>
      <c r="P44" s="61">
        <v>0</v>
      </c>
      <c r="Q44" s="62"/>
      <c r="R44" s="63"/>
    </row>
    <row r="45" spans="1:18" s="64" customFormat="1" ht="12" customHeight="1">
      <c r="A45" s="53"/>
      <c r="B45" s="54"/>
      <c r="C45" s="55"/>
      <c r="D45" s="56" t="s">
        <v>69</v>
      </c>
      <c r="E45" s="57">
        <v>0</v>
      </c>
      <c r="F45" s="58" t="s">
        <v>16</v>
      </c>
      <c r="G45" s="58" t="s">
        <v>28</v>
      </c>
      <c r="H45" s="59">
        <v>0</v>
      </c>
      <c r="I45" s="60">
        <v>0</v>
      </c>
      <c r="J45" s="60">
        <v>100</v>
      </c>
      <c r="K45" s="60">
        <v>100</v>
      </c>
      <c r="L45" s="61">
        <v>2</v>
      </c>
      <c r="M45" s="61">
        <v>2.004</v>
      </c>
      <c r="N45" s="61">
        <v>0</v>
      </c>
      <c r="O45" s="61">
        <v>1.997</v>
      </c>
      <c r="P45" s="61">
        <v>0</v>
      </c>
      <c r="Q45" s="62"/>
      <c r="R45" s="63"/>
    </row>
    <row r="46" spans="1:18" s="64" customFormat="1" ht="12" customHeight="1">
      <c r="A46" s="53"/>
      <c r="B46" s="54"/>
      <c r="C46" s="55"/>
      <c r="D46" s="56" t="s">
        <v>70</v>
      </c>
      <c r="E46" s="57">
        <v>0</v>
      </c>
      <c r="F46" s="58" t="s">
        <v>27</v>
      </c>
      <c r="G46" s="58" t="s">
        <v>71</v>
      </c>
      <c r="H46" s="59">
        <v>0</v>
      </c>
      <c r="I46" s="60">
        <v>0</v>
      </c>
      <c r="J46" s="60">
        <v>100</v>
      </c>
      <c r="K46" s="60">
        <v>100</v>
      </c>
      <c r="L46" s="61">
        <v>0</v>
      </c>
      <c r="M46" s="61">
        <v>1.617</v>
      </c>
      <c r="N46" s="61">
        <v>1.522</v>
      </c>
      <c r="O46" s="61">
        <v>0</v>
      </c>
      <c r="P46" s="61">
        <v>0</v>
      </c>
      <c r="Q46" s="62"/>
      <c r="R46" s="63"/>
    </row>
    <row r="47" spans="1:18" s="64" customFormat="1" ht="12" customHeight="1">
      <c r="A47" s="53"/>
      <c r="B47" s="54"/>
      <c r="C47" s="55"/>
      <c r="D47" s="56" t="s">
        <v>72</v>
      </c>
      <c r="E47" s="57">
        <v>0</v>
      </c>
      <c r="F47" s="58" t="s">
        <v>27</v>
      </c>
      <c r="G47" s="58" t="s">
        <v>71</v>
      </c>
      <c r="H47" s="59">
        <v>0</v>
      </c>
      <c r="I47" s="60">
        <v>0</v>
      </c>
      <c r="J47" s="60">
        <v>100</v>
      </c>
      <c r="K47" s="60">
        <v>100</v>
      </c>
      <c r="L47" s="61">
        <v>0.504</v>
      </c>
      <c r="M47" s="61">
        <v>2.471</v>
      </c>
      <c r="N47" s="61">
        <v>1.969</v>
      </c>
      <c r="O47" s="61">
        <v>0</v>
      </c>
      <c r="P47" s="61">
        <v>0</v>
      </c>
      <c r="Q47" s="65"/>
      <c r="R47" s="63"/>
    </row>
    <row r="48" spans="1:18" s="64" customFormat="1" ht="12" customHeight="1">
      <c r="A48" s="53"/>
      <c r="B48" s="54"/>
      <c r="C48" s="57"/>
      <c r="D48" s="66"/>
      <c r="E48" s="57"/>
      <c r="F48" s="67"/>
      <c r="G48" s="67"/>
      <c r="H48" s="59"/>
      <c r="I48" s="68"/>
      <c r="J48" s="68"/>
      <c r="K48" s="68"/>
      <c r="L48" s="59"/>
      <c r="M48" s="59"/>
      <c r="N48" s="59"/>
      <c r="O48" s="59"/>
      <c r="P48" s="59"/>
      <c r="Q48" s="65"/>
      <c r="R48" s="63"/>
    </row>
    <row r="49" spans="1:18" s="64" customFormat="1" ht="25.5" customHeight="1">
      <c r="A49" s="53"/>
      <c r="B49" s="54"/>
      <c r="C49" s="57"/>
      <c r="D49" s="69" t="str">
        <f>+'[1]I.5'!D49</f>
        <v>Las pérdidas por deterioro derivadas de inmovilizado material, inversiones inmobiliarias y existencias de inmobiliarias españolas, de acuerdo con el RDL 10/2008 y sucesivos, no se computan a los efectos del artículo 363 de la Ley de Sociedades de Capital.</v>
      </c>
      <c r="E49" s="57"/>
      <c r="F49" s="67"/>
      <c r="G49" s="67"/>
      <c r="H49" s="59"/>
      <c r="I49" s="68"/>
      <c r="J49" s="68"/>
      <c r="K49" s="68"/>
      <c r="L49" s="59"/>
      <c r="M49" s="59"/>
      <c r="N49" s="59"/>
      <c r="O49" s="59"/>
      <c r="P49" s="59"/>
      <c r="Q49" s="65"/>
      <c r="R49" s="63"/>
    </row>
    <row r="50" spans="1:18" s="77" customFormat="1" ht="22.5" customHeight="1">
      <c r="A50" s="70"/>
      <c r="B50" s="71"/>
      <c r="C50" s="72"/>
      <c r="D50" s="73" t="s">
        <v>73</v>
      </c>
      <c r="E50" s="74">
        <v>0</v>
      </c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5"/>
      <c r="R50" s="76"/>
    </row>
    <row r="51" spans="1:18" s="77" customFormat="1" ht="12" customHeight="1">
      <c r="A51" s="70"/>
      <c r="B51" s="71"/>
      <c r="C51" s="72"/>
      <c r="D51" s="73" t="s">
        <v>74</v>
      </c>
      <c r="E51" s="74">
        <v>0</v>
      </c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76"/>
    </row>
    <row r="52" spans="1:18" s="77" customFormat="1" ht="12" customHeight="1">
      <c r="A52" s="70"/>
      <c r="B52" s="71"/>
      <c r="C52" s="72"/>
      <c r="D52" s="73" t="s">
        <v>75</v>
      </c>
      <c r="E52" s="74">
        <v>0</v>
      </c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76"/>
    </row>
    <row r="53" spans="1:18" s="77" customFormat="1" ht="12" customHeight="1">
      <c r="A53" s="70"/>
      <c r="B53" s="71"/>
      <c r="C53" s="72"/>
      <c r="D53" s="73" t="s">
        <v>76</v>
      </c>
      <c r="E53" s="74">
        <v>0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6"/>
    </row>
    <row r="54" spans="1:18" s="77" customFormat="1" ht="12" customHeight="1">
      <c r="A54" s="70"/>
      <c r="B54" s="78"/>
      <c r="C54" s="72"/>
      <c r="D54" s="73" t="s">
        <v>77</v>
      </c>
      <c r="E54" s="74">
        <v>0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6"/>
    </row>
    <row r="55" spans="1:18" s="77" customFormat="1" ht="12" customHeight="1" thickBot="1">
      <c r="A55" s="70"/>
      <c r="B55" s="79"/>
      <c r="C55" s="80"/>
      <c r="D55" s="81" t="str">
        <f>+'[1]I.1'!D52</f>
        <v>(1) Sociedad consolidada por integración global de acuerdo a normas contables (ver Glosario)</v>
      </c>
      <c r="E55" s="80"/>
      <c r="F55" s="82"/>
      <c r="G55" s="82"/>
      <c r="H55" s="80"/>
      <c r="I55" s="83"/>
      <c r="J55" s="83"/>
      <c r="K55" s="83"/>
      <c r="L55" s="82"/>
      <c r="M55" s="82"/>
      <c r="N55" s="82"/>
      <c r="O55" s="82"/>
      <c r="P55" s="82"/>
      <c r="Q55" s="84"/>
      <c r="R55" s="76"/>
    </row>
    <row r="56" spans="1:18" ht="12.75">
      <c r="A56" s="1"/>
      <c r="I56" s="85"/>
      <c r="J56" s="85"/>
      <c r="K56" s="85"/>
      <c r="R56" s="20"/>
    </row>
    <row r="57" spans="1:18" ht="12.75">
      <c r="A57" s="1"/>
      <c r="B57" s="5"/>
      <c r="C57" s="5"/>
      <c r="D57" s="5"/>
      <c r="E57" s="5"/>
      <c r="F57" s="5"/>
      <c r="G57" s="5"/>
      <c r="H57" s="5"/>
      <c r="I57" s="1"/>
      <c r="J57" s="1"/>
      <c r="K57" s="1"/>
      <c r="L57" s="5"/>
      <c r="M57" s="5"/>
      <c r="N57" s="5"/>
      <c r="O57" s="5"/>
      <c r="P57" s="5"/>
      <c r="Q57" s="5"/>
      <c r="R57" s="5"/>
    </row>
    <row r="58" spans="9:11" ht="12.75">
      <c r="I58" s="85"/>
      <c r="J58" s="85"/>
      <c r="K58" s="85"/>
    </row>
    <row r="59" spans="9:11" ht="12.75">
      <c r="I59" s="85"/>
      <c r="J59" s="85"/>
      <c r="K59" s="85"/>
    </row>
    <row r="60" spans="3:11" ht="12.75">
      <c r="C60" s="88"/>
      <c r="I60" s="85"/>
      <c r="J60" s="85"/>
      <c r="K60" s="85"/>
    </row>
    <row r="61" spans="3:11" ht="12.75">
      <c r="C61" s="89"/>
      <c r="D61" s="89"/>
      <c r="I61" s="85"/>
      <c r="J61" s="85"/>
      <c r="K61" s="85"/>
    </row>
    <row r="62" spans="9:11" ht="12.75">
      <c r="I62" s="85"/>
      <c r="J62" s="85"/>
      <c r="K62" s="85"/>
    </row>
    <row r="63" spans="9:11" ht="12.75">
      <c r="I63" s="85"/>
      <c r="J63" s="85"/>
      <c r="K63" s="85"/>
    </row>
    <row r="64" spans="9:11" ht="12.75">
      <c r="I64" s="85"/>
      <c r="J64" s="85"/>
      <c r="K64" s="85"/>
    </row>
    <row r="65" spans="9:11" ht="12.75">
      <c r="I65" s="85"/>
      <c r="J65" s="85"/>
      <c r="K65" s="85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2014-03-03T09:27:15Z</dcterms:created>
  <dcterms:modified xsi:type="dcterms:W3CDTF">2014-03-03T09:27:16Z</dcterms:modified>
  <cp:category/>
  <cp:version/>
  <cp:contentType/>
  <cp:contentStatus/>
</cp:coreProperties>
</file>