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redrik.premler\Desktop\bbva_en\English_MgmReport_Part I\"/>
    </mc:Choice>
  </mc:AlternateContent>
  <bookViews>
    <workbookView xWindow="0" yWindow="0" windowWidth="21570" windowHeight="901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5" i="1"/>
</calcChain>
</file>

<file path=xl/sharedStrings.xml><?xml version="1.0" encoding="utf-8"?>
<sst xmlns="http://schemas.openxmlformats.org/spreadsheetml/2006/main" count="20" uniqueCount="20">
  <si>
    <t>Breakdown of operating expenses and efficiency calculation</t>
  </si>
  <si>
    <t>(Million euros)</t>
  </si>
  <si>
    <t>∆%</t>
  </si>
  <si>
    <t xml:space="preserve">     Personnel expenses</t>
  </si>
  <si>
    <t xml:space="preserve">       Wages and salaries</t>
  </si>
  <si>
    <t xml:space="preserve">       Employee welfare expenses</t>
  </si>
  <si>
    <t xml:space="preserve">       Training expenses and other</t>
  </si>
  <si>
    <t xml:space="preserve">     General and administrative expenses</t>
  </si>
  <si>
    <t xml:space="preserve">       Premises</t>
  </si>
  <si>
    <t xml:space="preserve">       IT</t>
  </si>
  <si>
    <t xml:space="preserve">       Communications</t>
  </si>
  <si>
    <t xml:space="preserve">       Advertising and publicity</t>
  </si>
  <si>
    <t xml:space="preserve">       Corporate expenses</t>
  </si>
  <si>
    <t xml:space="preserve">       Other expenses</t>
  </si>
  <si>
    <t xml:space="preserve">       Levies and taxes</t>
  </si>
  <si>
    <t xml:space="preserve">  Administration expenses</t>
  </si>
  <si>
    <t xml:space="preserve">  Depreciation and amortization</t>
  </si>
  <si>
    <t>Operating expenses</t>
  </si>
  <si>
    <t>Gross income</t>
  </si>
  <si>
    <t>Efficiency ratio (Operating expenses/gross income;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</si>
</sst>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\(#,##0\);&quot;-&quot;"/>
    <numFmt numFmtId="166" formatCode="#,##0.0;\(#,##0.0\);&quot;-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Tahoma"/>
      <family val="2"/>
    </font>
    <font>
      <b/>
      <sz val="14"/>
      <color rgb="FF094FA4"/>
      <name val="Arial"/>
      <family val="2"/>
    </font>
    <font>
      <sz val="10"/>
      <color rgb="FFFF0000"/>
      <name val="Tahoma"/>
      <family val="2"/>
    </font>
    <font>
      <sz val="12"/>
      <color rgb="FF094FA4"/>
      <name val="Arial"/>
      <family val="2"/>
    </font>
    <font>
      <b/>
      <sz val="10"/>
      <color rgb="FFFF0000"/>
      <name val="Tahoma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94FA4"/>
        <bgColor rgb="FF000000"/>
      </patternFill>
    </fill>
    <fill>
      <patternFill patternType="solid">
        <fgColor rgb="FF009FE5"/>
        <bgColor rgb="FF000000"/>
      </patternFill>
    </fill>
    <fill>
      <patternFill patternType="solid">
        <fgColor rgb="FF0099FF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094FA4"/>
      </left>
      <right style="thin">
        <color rgb="FF094FA4"/>
      </right>
      <top style="thin">
        <color rgb="FF094FA4"/>
      </top>
      <bottom style="thin">
        <color rgb="FF094FA4"/>
      </bottom>
      <diagonal/>
    </border>
    <border>
      <left style="thin">
        <color rgb="FF0099FF"/>
      </left>
      <right style="thin">
        <color rgb="FF0099FF"/>
      </right>
      <top style="thin">
        <color rgb="FF094FA4"/>
      </top>
      <bottom/>
      <diagonal/>
    </border>
    <border>
      <left style="thin">
        <color rgb="FF0099FF"/>
      </left>
      <right style="thin">
        <color rgb="FF0099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094FA4"/>
      </top>
      <bottom/>
      <diagonal/>
    </border>
    <border>
      <left/>
      <right style="thin">
        <color rgb="FF00B0F0"/>
      </right>
      <top/>
      <bottom style="thin">
        <color rgb="FFB5E5F9"/>
      </bottom>
      <diagonal/>
    </border>
    <border>
      <left/>
      <right style="thin">
        <color rgb="FF009FE5"/>
      </right>
      <top/>
      <bottom style="thin">
        <color rgb="FFB5E5F9"/>
      </bottom>
      <diagonal/>
    </border>
    <border>
      <left/>
      <right style="thin">
        <color rgb="FFFFFFFF"/>
      </right>
      <top style="thin">
        <color rgb="FFB5E5F9"/>
      </top>
      <bottom/>
      <diagonal/>
    </border>
    <border>
      <left/>
      <right style="thin">
        <color rgb="FFFFFFFF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0" fontId="8" fillId="0" borderId="4" xfId="0" applyFont="1" applyFill="1" applyBorder="1"/>
    <xf numFmtId="3" fontId="4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10" fillId="0" borderId="4" xfId="0" applyFont="1" applyFill="1" applyBorder="1"/>
    <xf numFmtId="3" fontId="4" fillId="0" borderId="0" xfId="0" applyNumberFormat="1" applyFont="1" applyFill="1" applyBorder="1" applyAlignment="1">
      <alignment horizontal="left" vertical="justify" wrapText="1"/>
    </xf>
    <xf numFmtId="3" fontId="3" fillId="0" borderId="0" xfId="0" applyNumberFormat="1" applyFont="1" applyFill="1" applyBorder="1" applyAlignment="1">
      <alignment horizontal="left" vertical="justify" wrapText="1"/>
    </xf>
    <xf numFmtId="0" fontId="6" fillId="0" borderId="0" xfId="0" applyFont="1" applyFill="1" applyBorder="1"/>
    <xf numFmtId="164" fontId="11" fillId="0" borderId="0" xfId="1" applyNumberFormat="1" applyFont="1" applyFill="1" applyBorder="1"/>
    <xf numFmtId="3" fontId="4" fillId="0" borderId="0" xfId="0" applyNumberFormat="1" applyFont="1" applyFill="1" applyBorder="1" applyAlignment="1">
      <alignment horizontal="center" vertical="justify"/>
    </xf>
    <xf numFmtId="0" fontId="12" fillId="2" borderId="1" xfId="0" applyNumberFormat="1" applyFont="1" applyFill="1" applyBorder="1" applyAlignment="1">
      <alignment horizontal="left" indent="1"/>
    </xf>
    <xf numFmtId="0" fontId="12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left" vertical="center" indent="1"/>
    </xf>
    <xf numFmtId="165" fontId="12" fillId="3" borderId="0" xfId="0" applyNumberFormat="1" applyFont="1" applyFill="1" applyBorder="1" applyAlignment="1">
      <alignment horizontal="right" vertical="center" indent="1"/>
    </xf>
    <xf numFmtId="166" fontId="12" fillId="4" borderId="2" xfId="0" applyNumberFormat="1" applyFont="1" applyFill="1" applyBorder="1" applyAlignment="1">
      <alignment horizontal="right" vertical="center" indent="1"/>
    </xf>
    <xf numFmtId="0" fontId="10" fillId="0" borderId="6" xfId="0" applyNumberFormat="1" applyFont="1" applyFill="1" applyBorder="1" applyAlignment="1">
      <alignment vertical="center"/>
    </xf>
    <xf numFmtId="165" fontId="10" fillId="5" borderId="7" xfId="2" applyNumberFormat="1" applyFont="1" applyFill="1" applyBorder="1" applyAlignment="1">
      <alignment horizontal="right" vertical="center" indent="1"/>
    </xf>
    <xf numFmtId="166" fontId="14" fillId="5" borderId="7" xfId="0" applyNumberFormat="1" applyFont="1" applyFill="1" applyBorder="1" applyAlignment="1">
      <alignment horizontal="right" vertical="center" indent="1"/>
    </xf>
    <xf numFmtId="166" fontId="14" fillId="0" borderId="7" xfId="0" applyNumberFormat="1" applyFont="1" applyFill="1" applyBorder="1" applyAlignment="1">
      <alignment horizontal="right" vertical="center" indent="1"/>
    </xf>
    <xf numFmtId="0" fontId="12" fillId="3" borderId="8" xfId="0" applyNumberFormat="1" applyFont="1" applyFill="1" applyBorder="1" applyAlignment="1">
      <alignment horizontal="left" vertical="center" indent="1"/>
    </xf>
    <xf numFmtId="166" fontId="12" fillId="4" borderId="3" xfId="0" applyNumberFormat="1" applyFont="1" applyFill="1" applyBorder="1" applyAlignment="1">
      <alignment horizontal="right" vertical="center" indent="1"/>
    </xf>
    <xf numFmtId="165" fontId="10" fillId="0" borderId="7" xfId="2" applyNumberFormat="1" applyFont="1" applyFill="1" applyBorder="1" applyAlignment="1">
      <alignment horizontal="right" vertical="center" indent="1"/>
    </xf>
    <xf numFmtId="0" fontId="12" fillId="3" borderId="9" xfId="0" applyNumberFormat="1" applyFont="1" applyFill="1" applyBorder="1" applyAlignment="1">
      <alignment vertical="center"/>
    </xf>
    <xf numFmtId="166" fontId="12" fillId="3" borderId="0" xfId="2" applyNumberFormat="1" applyFont="1" applyFill="1" applyBorder="1" applyAlignment="1">
      <alignment horizontal="right" vertical="center" inden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glish_MgmReport_Part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 Highlights"/>
      <sheetName val="C. i. s. quarterly"/>
      <sheetName val="C. income statement"/>
      <sheetName val="O. costs"/>
      <sheetName val="IS ex Vz"/>
      <sheetName val="B. sheet"/>
      <sheetName val="C. lending"/>
      <sheetName val="C. funds"/>
      <sheetName val="Ratings"/>
      <sheetName val="C. base"/>
      <sheetName val="Credit risk management"/>
      <sheetName val="Variation in non-performing"/>
      <sheetName val="Share"/>
      <sheetName val="Shareholder structure"/>
      <sheetName val="Sustainability indices"/>
      <sheetName val="I.s business areas"/>
      <sheetName val="Interest rates"/>
      <sheetName val="E. rates"/>
      <sheetName val="RWA"/>
      <sheetName val="Spain"/>
      <sheetName val="Real estate exposure"/>
      <sheetName val="RE"/>
      <sheetName val="The United States"/>
      <sheetName val="Turkey"/>
      <sheetName val="Mexico"/>
      <sheetName val="South America"/>
      <sheetName val="Business indicators SA"/>
      <sheetName val="South America-Data per country"/>
      <sheetName val="Rest of Eurasia"/>
      <sheetName val="Corporate Center"/>
      <sheetName val="C&amp;IB"/>
      <sheetName val="IS&amp;BS (annex)"/>
    </sheetNames>
    <sheetDataSet>
      <sheetData sheetId="0"/>
      <sheetData sheetId="1"/>
      <sheetData sheetId="2">
        <row r="6">
          <cell r="B6">
            <v>2015</v>
          </cell>
          <cell r="E6">
            <v>2014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tabSelected="1" workbookViewId="0">
      <selection sqref="A1:D22"/>
    </sheetView>
  </sheetViews>
  <sheetFormatPr defaultRowHeight="15" x14ac:dyDescent="0.25"/>
  <cols>
    <col min="1" max="1" width="68.5703125" customWidth="1"/>
    <col min="2" max="2" width="15.7109375" customWidth="1"/>
    <col min="3" max="3" width="11.42578125"/>
    <col min="4" max="4" width="15.7109375" customWidth="1"/>
  </cols>
  <sheetData>
    <row r="1" spans="1:4" x14ac:dyDescent="0.25">
      <c r="A1" s="1"/>
      <c r="B1" s="2"/>
      <c r="C1" s="3"/>
      <c r="D1" s="4"/>
    </row>
    <row r="2" spans="1:4" ht="18" x14ac:dyDescent="0.25">
      <c r="A2" s="5" t="s">
        <v>0</v>
      </c>
      <c r="B2" s="6"/>
      <c r="C2" s="4"/>
      <c r="D2" s="7"/>
    </row>
    <row r="3" spans="1:4" ht="15.75" x14ac:dyDescent="0.25">
      <c r="A3" s="8" t="s">
        <v>1</v>
      </c>
      <c r="B3" s="9"/>
      <c r="C3" s="9"/>
      <c r="D3" s="10"/>
    </row>
    <row r="4" spans="1:4" x14ac:dyDescent="0.25">
      <c r="A4" s="11"/>
      <c r="B4" s="12"/>
      <c r="C4" s="13"/>
      <c r="D4" s="12"/>
    </row>
    <row r="5" spans="1:4" ht="15.75" x14ac:dyDescent="0.25">
      <c r="A5" s="14"/>
      <c r="B5" s="15">
        <f>'[1]C. income statement'!B6</f>
        <v>2015</v>
      </c>
      <c r="C5" s="16" t="s">
        <v>2</v>
      </c>
      <c r="D5" s="15">
        <f>'[1]C. income statement'!E6</f>
        <v>2014</v>
      </c>
    </row>
    <row r="6" spans="1:4" ht="15.75" x14ac:dyDescent="0.25">
      <c r="A6" s="17" t="s">
        <v>3</v>
      </c>
      <c r="B6" s="18">
        <v>6377.4610011500008</v>
      </c>
      <c r="C6" s="19">
        <v>13.692168369754153</v>
      </c>
      <c r="D6" s="18">
        <v>5609.4110021800007</v>
      </c>
    </row>
    <row r="7" spans="1:4" x14ac:dyDescent="0.25">
      <c r="A7" s="20" t="s">
        <v>4</v>
      </c>
      <c r="B7" s="21">
        <v>5046.5249720700003</v>
      </c>
      <c r="C7" s="22">
        <v>18.239704368427478</v>
      </c>
      <c r="D7" s="21">
        <v>4268.0459994600005</v>
      </c>
    </row>
    <row r="8" spans="1:4" x14ac:dyDescent="0.25">
      <c r="A8" s="20" t="s">
        <v>5</v>
      </c>
      <c r="B8" s="21">
        <v>826.55565647000003</v>
      </c>
      <c r="C8" s="23">
        <v>5.600539892209877E-2</v>
      </c>
      <c r="D8" s="21">
        <v>826.09299979000002</v>
      </c>
    </row>
    <row r="9" spans="1:4" x14ac:dyDescent="0.25">
      <c r="A9" s="20" t="s">
        <v>6</v>
      </c>
      <c r="B9" s="21">
        <v>504.38037260999999</v>
      </c>
      <c r="C9" s="23">
        <v>-2.1137632664042894</v>
      </c>
      <c r="D9" s="21">
        <v>515.27200292999999</v>
      </c>
    </row>
    <row r="10" spans="1:4" ht="15.75" x14ac:dyDescent="0.25">
      <c r="A10" s="24" t="s">
        <v>7</v>
      </c>
      <c r="B10" s="18">
        <v>4649.7139974000002</v>
      </c>
      <c r="C10" s="25">
        <v>11.740382976315743</v>
      </c>
      <c r="D10" s="18">
        <v>4161.1759988200001</v>
      </c>
    </row>
    <row r="11" spans="1:4" x14ac:dyDescent="0.25">
      <c r="A11" s="20" t="s">
        <v>8</v>
      </c>
      <c r="B11" s="26">
        <v>1053.96300056</v>
      </c>
      <c r="C11" s="23">
        <v>9.4927526507101447</v>
      </c>
      <c r="D11" s="26">
        <v>962.58699780999996</v>
      </c>
    </row>
    <row r="12" spans="1:4" x14ac:dyDescent="0.25">
      <c r="A12" s="20" t="s">
        <v>9</v>
      </c>
      <c r="B12" s="21">
        <v>880.41799957000001</v>
      </c>
      <c r="C12" s="23">
        <v>5.9993645615617819</v>
      </c>
      <c r="D12" s="21">
        <v>830.58799758999999</v>
      </c>
    </row>
    <row r="13" spans="1:4" x14ac:dyDescent="0.25">
      <c r="A13" s="20" t="s">
        <v>10</v>
      </c>
      <c r="B13" s="21">
        <v>288.90700430999999</v>
      </c>
      <c r="C13" s="23">
        <v>0.40452954706513555</v>
      </c>
      <c r="D13" s="21">
        <v>287.74299886</v>
      </c>
    </row>
    <row r="14" spans="1:4" x14ac:dyDescent="0.25">
      <c r="A14" s="20" t="s">
        <v>11</v>
      </c>
      <c r="B14" s="21">
        <v>392.67500232999998</v>
      </c>
      <c r="C14" s="23">
        <v>13.411545464553232</v>
      </c>
      <c r="D14" s="21">
        <v>346.23900126000001</v>
      </c>
    </row>
    <row r="15" spans="1:4" x14ac:dyDescent="0.25">
      <c r="A15" s="20" t="s">
        <v>12</v>
      </c>
      <c r="B15" s="21">
        <v>113.87699735</v>
      </c>
      <c r="C15" s="23">
        <v>10.521564004145079</v>
      </c>
      <c r="D15" s="21">
        <v>103.03599878999999</v>
      </c>
    </row>
    <row r="16" spans="1:4" x14ac:dyDescent="0.25">
      <c r="A16" s="20" t="s">
        <v>13</v>
      </c>
      <c r="B16" s="26">
        <v>1444.23899224</v>
      </c>
      <c r="C16" s="23">
        <v>20.957937813711712</v>
      </c>
      <c r="D16" s="26">
        <v>1194.0010042700001</v>
      </c>
    </row>
    <row r="17" spans="1:4" x14ac:dyDescent="0.25">
      <c r="A17" s="20" t="s">
        <v>14</v>
      </c>
      <c r="B17" s="21">
        <v>475.63500104000002</v>
      </c>
      <c r="C17" s="23">
        <v>8.8454446129980102</v>
      </c>
      <c r="D17" s="21">
        <v>436.98200023999999</v>
      </c>
    </row>
    <row r="18" spans="1:4" ht="15.75" x14ac:dyDescent="0.25">
      <c r="A18" s="27" t="s">
        <v>15</v>
      </c>
      <c r="B18" s="18">
        <v>11027.174998550001</v>
      </c>
      <c r="C18" s="25">
        <v>12.86092634374365</v>
      </c>
      <c r="D18" s="18">
        <v>9770.5870009999999</v>
      </c>
    </row>
    <row r="19" spans="1:4" ht="15.75" x14ac:dyDescent="0.25">
      <c r="A19" s="27" t="s">
        <v>16</v>
      </c>
      <c r="B19" s="18">
        <v>1289.6120006900001</v>
      </c>
      <c r="C19" s="25">
        <v>9.2571162810623608</v>
      </c>
      <c r="D19" s="18">
        <v>1180.3459990399999</v>
      </c>
    </row>
    <row r="20" spans="1:4" ht="15.75" x14ac:dyDescent="0.25">
      <c r="A20" s="27" t="s">
        <v>17</v>
      </c>
      <c r="B20" s="18">
        <v>12316.786999240001</v>
      </c>
      <c r="C20" s="25">
        <v>12.472489779592411</v>
      </c>
      <c r="D20" s="18">
        <v>10950.93300004</v>
      </c>
    </row>
    <row r="21" spans="1:4" ht="15.75" x14ac:dyDescent="0.25">
      <c r="A21" s="27" t="s">
        <v>18</v>
      </c>
      <c r="B21" s="18">
        <v>23680.003998249998</v>
      </c>
      <c r="C21" s="25">
        <v>10.878795301390088</v>
      </c>
      <c r="D21" s="18">
        <v>21356.656999999999</v>
      </c>
    </row>
    <row r="22" spans="1:4" ht="15.75" x14ac:dyDescent="0.25">
      <c r="A22" s="27" t="s">
        <v>19</v>
      </c>
      <c r="B22" s="28">
        <v>52.013449829443601</v>
      </c>
      <c r="C22" s="25"/>
      <c r="D22" s="28">
        <v>51.276438068186422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Premler</dc:creator>
  <cp:lastModifiedBy>Fredrik Premler</cp:lastModifiedBy>
  <dcterms:created xsi:type="dcterms:W3CDTF">2016-03-03T12:25:15Z</dcterms:created>
  <dcterms:modified xsi:type="dcterms:W3CDTF">2016-03-03T12:25:15Z</dcterms:modified>
</cp:coreProperties>
</file>