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35" windowHeight="13230" activeTab="0"/>
  </bookViews>
  <sheets>
    <sheet name="IG 5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2">'[2]DIC-97'!#REF!</definedName>
    <definedName name="_4">'[2]DIC-97'!#REF!</definedName>
    <definedName name="_5">'[2]DIC-97'!#REF!</definedName>
    <definedName name="_6">'[2]DIC-97'!#REF!</definedName>
    <definedName name="_7">'[2]DIC-97'!#REF!</definedName>
    <definedName name="_8">'[2]DIC-97'!#REF!</definedName>
    <definedName name="_xlfn.BAHTTEXT" hidden="1">#NAME?</definedName>
    <definedName name="A_impresión_IM">'[4]B.USO2004'!#REF!</definedName>
    <definedName name="AS2DocOpenMode" hidden="1">"AS2DocumentEdit"</definedName>
    <definedName name="ASC">'[5]Patrimonio Tecnico'!#REF!</definedName>
    <definedName name="asdf">#REF!</definedName>
    <definedName name="BALANCE">#REF!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uiltIn_Print_Area">#REF!</definedName>
    <definedName name="BuiltIn_Print_Area___0">#REF!</definedName>
    <definedName name="CONTA">#REF!</definedName>
    <definedName name="DATOS">'[13]Datos'!$A$10:$F$90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'[16]BRASIL'!#REF!</definedName>
    <definedName name="FIX">#REF!</definedName>
    <definedName name="FORMATO">#REF!</definedName>
    <definedName name="INTER">'[17]DATO CONTABLE'!#REF!</definedName>
    <definedName name="Inversion_total_Latam">'[18]Posiciones'!$L$24</definedName>
    <definedName name="JIRAFA">'[17]DATO CONTABLE'!#REF!</definedName>
    <definedName name="JOVANA">'[19]BASE'!$A:$C</definedName>
    <definedName name="ll">'[16]BRASIL'!#REF!</definedName>
    <definedName name="nada">#REF!</definedName>
    <definedName name="Nominal_emision__Rang2">#REF!</definedName>
    <definedName name="Opciones">#REF!</definedName>
    <definedName name="PEPE">'[17]DATO CONTABLE'!#REF!</definedName>
    <definedName name="PLANO">'[17]DATO CONTABLE'!#REF!</definedName>
    <definedName name="PLANOS">'[17]DATO CONTABLE'!#REF!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'[20]TABLA_EPIGRAFES'!#REF!</definedName>
    <definedName name="RANGO2">'[21]TABLA_EPIGRAFES'!#REF!</definedName>
    <definedName name="rev050402">'[17]COMPRAVENTA'!#REF!</definedName>
    <definedName name="SDES">'[22]DATOS'!$A$11:$J$50</definedName>
    <definedName name="Tabla0">#REF!</definedName>
    <definedName name="Tabla1">#REF!</definedName>
    <definedName name="Tabla2">#REF!</definedName>
    <definedName name="TC">'[16]REDEXTERIOR'!#REF!</definedName>
    <definedName name="TETA">'[17]DATO CONTABLE'!#REF!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'[23]Reactivaciones muestreo'!#REF!</definedName>
    <definedName name="TextRefCopy57">'[23]Reactivaciones muestreo'!#REF!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'[21]Tabla_de_Tipos'!$B$6:$N$6</definedName>
    <definedName name="tipos">#REF!</definedName>
    <definedName name="titi">'[17]DATO CONTABLE'!#REF!</definedName>
    <definedName name="trd">#REF!</definedName>
    <definedName name="tres">#REF!</definedName>
    <definedName name="uno">#REF!</definedName>
    <definedName name="upac">#REF!</definedName>
    <definedName name="VERIFICACION">#REF!</definedName>
    <definedName name="VERRIFICACION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'[25]G 5.4 diciembre 2007'!#REF!</definedName>
    <definedName name="XREF_COLUMN_4" hidden="1">#REF!</definedName>
    <definedName name="XRefActiveRow" hidden="1">#REF!</definedName>
    <definedName name="XRefColumnsCount" hidden="1">4</definedName>
    <definedName name="XRefCopy1" hidden="1">'[26]CONC MARZO'!#REF!</definedName>
    <definedName name="XRefCopy1Row" hidden="1">#REF!</definedName>
    <definedName name="XRefCopy2Row" hidden="1">#REF!</definedName>
    <definedName name="XRefCopy3Row" hidden="1">#REF!</definedName>
    <definedName name="XRefCopy4" hidden="1">'[26]CONC MARZO'!#REF!</definedName>
    <definedName name="XRefCopy5" hidden="1">#REF!</definedName>
    <definedName name="XRefCopy5Row" hidden="1">'[27]XREF'!#REF!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'[17]DATO CONTABLE'!#REF!</definedName>
    <definedName name="YIYI">'[17]DATO CONTABLE'!#REF!</definedName>
  </definedNames>
  <calcPr fullCalcOnLoad="1"/>
</workbook>
</file>

<file path=xl/sharedStrings.xml><?xml version="1.0" encoding="utf-8"?>
<sst xmlns="http://schemas.openxmlformats.org/spreadsheetml/2006/main" count="5" uniqueCount="5">
  <si>
    <t>INFORME DE GESTION</t>
  </si>
  <si>
    <t>IG 5.10</t>
  </si>
  <si>
    <t>Millions of Euros</t>
  </si>
  <si>
    <t>The United States</t>
  </si>
  <si>
    <t>% Change
2012-2011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</si>
</sst>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C0A]d\-mmm\-yyyy;@"/>
    <numFmt numFmtId="165" formatCode="#,##0;\(#,##0\);&quot;-&quot;"/>
    <numFmt numFmtId="166" formatCode="#,##0.0;\(#,##0.0\);&quot;-&quot;"/>
    <numFmt numFmtId="167" formatCode="#;&quot;&quot;"/>
    <numFmt numFmtId="168" formatCode="#,##0.0"/>
    <numFmt numFmtId="169" formatCode="0.0"/>
    <numFmt numFmtId="170" formatCode="_-* #,##0.00_-;\-* #,##0.00_-;_-* &quot;-&quot;??_-;_-@_-"/>
    <numFmt numFmtId="171" formatCode="&quot;$&quot;#,##0_);[Red]\(&quot;$&quot;#,##0\)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\$#,##0\ ;\(\$#,##0\)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18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10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Geneva"/>
      <family val="0"/>
    </font>
    <font>
      <sz val="12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sz val="10"/>
      <color indexed="8"/>
      <name val="MS Sans Serif"/>
      <family val="2"/>
    </font>
    <font>
      <sz val="9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rgb="FF094FA4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/>
      <right style="thin">
        <color indexed="9"/>
      </right>
      <top/>
      <bottom/>
    </border>
    <border>
      <left style="thin">
        <color indexed="9"/>
      </left>
      <right style="medium">
        <color indexed="9"/>
      </right>
      <top/>
      <bottom/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>
        <color indexed="63"/>
      </right>
      <top>
        <color indexed="63"/>
      </top>
      <bottom style="dotted">
        <color theme="0" tint="-0.149959996342659"/>
      </bottom>
    </border>
    <border>
      <left/>
      <right/>
      <top>
        <color indexed="63"/>
      </top>
      <bottom style="dotted">
        <color theme="0" tint="-0.149959996342659"/>
      </bottom>
    </border>
    <border>
      <left>
        <color indexed="63"/>
      </left>
      <right style="thin">
        <color rgb="FFB5E5F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137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48" fillId="38" borderId="1" applyNumberFormat="0" applyFont="0" applyAlignment="0" applyProtection="0"/>
    <xf numFmtId="0" fontId="7" fillId="3" borderId="0" applyNumberFormat="0" applyBorder="0" applyAlignment="0" applyProtection="0"/>
    <xf numFmtId="0" fontId="50" fillId="39" borderId="2" applyNumberFormat="0" applyAlignment="0" applyProtection="0"/>
    <xf numFmtId="0" fontId="51" fillId="40" borderId="0" applyNumberFormat="0" applyBorder="0" applyAlignment="0" applyProtection="0"/>
    <xf numFmtId="0" fontId="34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11" fillId="41" borderId="3" applyNumberFormat="0" applyAlignment="0" applyProtection="0"/>
    <xf numFmtId="0" fontId="38" fillId="0" borderId="0">
      <alignment/>
      <protection/>
    </xf>
    <xf numFmtId="0" fontId="13" fillId="42" borderId="4" applyNumberFormat="0" applyAlignment="0" applyProtection="0"/>
    <xf numFmtId="38" fontId="39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39" fillId="0" borderId="0" applyFont="0" applyFill="0" applyBorder="0" applyAlignment="0" applyProtection="0"/>
    <xf numFmtId="0" fontId="52" fillId="43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17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>
      <alignment/>
      <protection locked="0"/>
    </xf>
    <xf numFmtId="0" fontId="41" fillId="0" borderId="0">
      <alignment/>
      <protection locked="0"/>
    </xf>
    <xf numFmtId="0" fontId="42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2" fillId="0" borderId="0">
      <alignment/>
      <protection locked="0"/>
    </xf>
    <xf numFmtId="0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5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4" fillId="50" borderId="2" applyNumberFormat="0" applyAlignment="0" applyProtection="0"/>
    <xf numFmtId="0" fontId="9" fillId="7" borderId="3" applyNumberFormat="0" applyAlignment="0" applyProtection="0"/>
    <xf numFmtId="0" fontId="55" fillId="51" borderId="8" applyNumberFormat="0" applyAlignment="0" applyProtection="0"/>
    <xf numFmtId="0" fontId="12" fillId="0" borderId="9" applyNumberFormat="0" applyFill="0" applyAlignment="0" applyProtection="0"/>
    <xf numFmtId="0" fontId="56" fillId="0" borderId="10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46" fillId="0" borderId="0" applyFont="0" applyFill="0" applyBorder="0" applyAlignment="0" applyProtection="0"/>
    <xf numFmtId="175" fontId="46" fillId="0" borderId="0" applyFont="0" applyFill="0" applyBorder="0" applyAlignment="0" applyProtection="0"/>
    <xf numFmtId="15" fontId="47" fillId="0" borderId="0" applyNumberFormat="0" applyBorder="0" applyAlignment="0">
      <protection/>
    </xf>
    <xf numFmtId="176" fontId="43" fillId="0" borderId="0" applyFont="0" applyFill="0" applyBorder="0" applyAlignment="0" applyProtection="0"/>
    <xf numFmtId="0" fontId="5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1" applyNumberFormat="0" applyFont="0" applyAlignment="0" applyProtection="0"/>
    <xf numFmtId="0" fontId="10" fillId="41" borderId="12" applyNumberFormat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3" fontId="4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61" fillId="0" borderId="0" applyNumberFormat="0" applyFill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62" fillId="0" borderId="16" applyNumberFormat="0" applyFill="0" applyAlignment="0" applyProtection="0"/>
    <xf numFmtId="0" fontId="2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63" fillId="39" borderId="17" applyNumberForma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8" fillId="54" borderId="0" xfId="0" applyFont="1" applyFill="1" applyAlignment="1">
      <alignment horizontal="center" vertical="center"/>
    </xf>
    <xf numFmtId="0" fontId="18" fillId="54" borderId="0" xfId="0" applyFont="1" applyFill="1" applyAlignment="1">
      <alignment horizontal="center"/>
    </xf>
    <xf numFmtId="0" fontId="19" fillId="54" borderId="0" xfId="0" applyFont="1" applyFill="1" applyAlignment="1">
      <alignment horizontal="center"/>
    </xf>
    <xf numFmtId="0" fontId="18" fillId="54" borderId="0" xfId="0" applyFont="1" applyFill="1" applyAlignment="1" quotePrefix="1">
      <alignment horizontal="center"/>
    </xf>
    <xf numFmtId="0" fontId="20" fillId="55" borderId="0" xfId="0" applyFont="1" applyFill="1" applyAlignment="1">
      <alignment/>
    </xf>
    <xf numFmtId="0" fontId="21" fillId="56" borderId="0" xfId="0" applyFont="1" applyFill="1" applyAlignment="1" applyProtection="1">
      <alignment/>
      <protection locked="0"/>
    </xf>
    <xf numFmtId="0" fontId="21" fillId="56" borderId="0" xfId="0" applyFont="1" applyFill="1" applyAlignment="1">
      <alignment horizontal="center"/>
    </xf>
    <xf numFmtId="0" fontId="21" fillId="56" borderId="0" xfId="0" applyFont="1" applyFill="1" applyAlignment="1">
      <alignment/>
    </xf>
    <xf numFmtId="0" fontId="22" fillId="56" borderId="0" xfId="0" applyFont="1" applyFill="1" applyAlignment="1" quotePrefix="1">
      <alignment horizontal="center"/>
    </xf>
    <xf numFmtId="0" fontId="23" fillId="56" borderId="0" xfId="0" applyFont="1" applyFill="1" applyBorder="1" applyAlignment="1">
      <alignment horizontal="left"/>
    </xf>
    <xf numFmtId="0" fontId="0" fillId="56" borderId="0" xfId="0" applyFill="1" applyAlignment="1">
      <alignment horizontal="center"/>
    </xf>
    <xf numFmtId="0" fontId="0" fillId="56" borderId="0" xfId="0" applyFill="1" applyAlignment="1">
      <alignment/>
    </xf>
    <xf numFmtId="0" fontId="24" fillId="56" borderId="0" xfId="0" applyFont="1" applyFill="1" applyAlignment="1">
      <alignment/>
    </xf>
    <xf numFmtId="0" fontId="25" fillId="54" borderId="0" xfId="0" applyFont="1" applyFill="1" applyAlignment="1" quotePrefix="1">
      <alignment horizontal="center" vertical="center"/>
    </xf>
    <xf numFmtId="0" fontId="26" fillId="56" borderId="18" xfId="0" applyFont="1" applyFill="1" applyBorder="1" applyAlignment="1">
      <alignment/>
    </xf>
    <xf numFmtId="0" fontId="27" fillId="56" borderId="19" xfId="0" applyFont="1" applyFill="1" applyBorder="1" applyAlignment="1" applyProtection="1" quotePrefix="1">
      <alignment horizontal="left"/>
      <protection locked="0"/>
    </xf>
    <xf numFmtId="0" fontId="26" fillId="56" borderId="19" xfId="0" applyFont="1" applyFill="1" applyBorder="1" applyAlignment="1">
      <alignment horizontal="center"/>
    </xf>
    <xf numFmtId="0" fontId="26" fillId="56" borderId="19" xfId="0" applyFont="1" applyFill="1" applyBorder="1" applyAlignment="1">
      <alignment/>
    </xf>
    <xf numFmtId="0" fontId="28" fillId="56" borderId="19" xfId="0" applyFont="1" applyFill="1" applyBorder="1" applyAlignment="1">
      <alignment/>
    </xf>
    <xf numFmtId="0" fontId="26" fillId="56" borderId="20" xfId="0" applyFont="1" applyFill="1" applyBorder="1" applyAlignment="1">
      <alignment/>
    </xf>
    <xf numFmtId="0" fontId="25" fillId="54" borderId="0" xfId="0" applyFont="1" applyFill="1" applyAlignment="1">
      <alignment horizontal="center"/>
    </xf>
    <xf numFmtId="0" fontId="26" fillId="56" borderId="0" xfId="0" applyFont="1" applyFill="1" applyAlignment="1">
      <alignment/>
    </xf>
    <xf numFmtId="0" fontId="26" fillId="56" borderId="21" xfId="0" applyFont="1" applyFill="1" applyBorder="1" applyAlignment="1">
      <alignment/>
    </xf>
    <xf numFmtId="0" fontId="26" fillId="56" borderId="0" xfId="0" applyFont="1" applyFill="1" applyBorder="1" applyAlignment="1">
      <alignment/>
    </xf>
    <xf numFmtId="0" fontId="29" fillId="56" borderId="0" xfId="0" applyFont="1" applyFill="1" applyBorder="1" applyAlignment="1">
      <alignment/>
    </xf>
    <xf numFmtId="0" fontId="25" fillId="56" borderId="0" xfId="0" applyFont="1" applyFill="1" applyBorder="1" applyAlignment="1" quotePrefix="1">
      <alignment horizontal="center"/>
    </xf>
    <xf numFmtId="0" fontId="26" fillId="56" borderId="22" xfId="0" applyFont="1" applyFill="1" applyBorder="1" applyAlignment="1">
      <alignment/>
    </xf>
    <xf numFmtId="0" fontId="27" fillId="56" borderId="0" xfId="0" applyFont="1" applyFill="1" applyAlignment="1">
      <alignment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164" fontId="27" fillId="0" borderId="0" xfId="0" applyNumberFormat="1" applyFont="1" applyFill="1" applyBorder="1" applyAlignment="1">
      <alignment horizontal="center" vertical="center" wrapText="1"/>
    </xf>
    <xf numFmtId="0" fontId="19" fillId="58" borderId="23" xfId="0" applyNumberFormat="1" applyFont="1" applyFill="1" applyBorder="1" applyAlignment="1">
      <alignment horizontal="center" vertical="center" wrapText="1"/>
    </xf>
    <xf numFmtId="0" fontId="21" fillId="57" borderId="24" xfId="0" applyNumberFormat="1" applyFont="1" applyFill="1" applyBorder="1" applyAlignment="1">
      <alignment horizontal="center" vertical="center" wrapText="1"/>
    </xf>
    <xf numFmtId="164" fontId="31" fillId="57" borderId="24" xfId="0" applyNumberFormat="1" applyFont="1" applyFill="1" applyBorder="1" applyAlignment="1">
      <alignment horizontal="center" vertical="center" wrapText="1"/>
    </xf>
    <xf numFmtId="0" fontId="26" fillId="56" borderId="22" xfId="0" applyFont="1" applyFill="1" applyBorder="1" applyAlignment="1">
      <alignment/>
    </xf>
    <xf numFmtId="0" fontId="26" fillId="56" borderId="0" xfId="0" applyFont="1" applyFill="1" applyAlignment="1">
      <alignment/>
    </xf>
    <xf numFmtId="0" fontId="27" fillId="54" borderId="0" xfId="0" applyFont="1" applyFill="1" applyAlignment="1">
      <alignment horizontal="center" vertical="center"/>
    </xf>
    <xf numFmtId="0" fontId="26" fillId="0" borderId="21" xfId="0" applyFont="1" applyBorder="1" applyAlignment="1">
      <alignment horizontal="left"/>
    </xf>
    <xf numFmtId="165" fontId="65" fillId="0" borderId="25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 horizontal="left"/>
      <protection locked="0"/>
    </xf>
    <xf numFmtId="3" fontId="65" fillId="0" borderId="26" xfId="0" applyNumberFormat="1" applyFont="1" applyFill="1" applyBorder="1" applyAlignment="1">
      <alignment horizontal="right"/>
    </xf>
    <xf numFmtId="166" fontId="65" fillId="0" borderId="27" xfId="0" applyNumberFormat="1" applyFont="1" applyFill="1" applyBorder="1" applyAlignment="1">
      <alignment horizontal="right"/>
    </xf>
    <xf numFmtId="0" fontId="27" fillId="54" borderId="0" xfId="0" applyFont="1" applyFill="1" applyAlignment="1">
      <alignment horizontal="center"/>
    </xf>
    <xf numFmtId="0" fontId="27" fillId="56" borderId="0" xfId="0" applyFont="1" applyFill="1" applyAlignment="1">
      <alignment/>
    </xf>
    <xf numFmtId="0" fontId="25" fillId="54" borderId="0" xfId="0" applyFont="1" applyFill="1" applyAlignment="1">
      <alignment horizontal="center" vertical="center"/>
    </xf>
    <xf numFmtId="0" fontId="29" fillId="56" borderId="21" xfId="0" applyFont="1" applyFill="1" applyBorder="1" applyAlignment="1">
      <alignment/>
    </xf>
    <xf numFmtId="165" fontId="23" fillId="56" borderId="0" xfId="0" applyNumberFormat="1" applyFont="1" applyFill="1" applyBorder="1" applyAlignment="1" applyProtection="1">
      <alignment horizontal="center"/>
      <protection locked="0"/>
    </xf>
    <xf numFmtId="0" fontId="29" fillId="56" borderId="22" xfId="0" applyFont="1" applyFill="1" applyBorder="1" applyAlignment="1">
      <alignment/>
    </xf>
    <xf numFmtId="0" fontId="23" fillId="54" borderId="0" xfId="0" applyFont="1" applyFill="1" applyAlignment="1">
      <alignment horizontal="center"/>
    </xf>
    <xf numFmtId="0" fontId="29" fillId="56" borderId="0" xfId="0" applyFont="1" applyFill="1" applyAlignment="1">
      <alignment/>
    </xf>
    <xf numFmtId="167" fontId="23" fillId="56" borderId="0" xfId="0" applyNumberFormat="1" applyFont="1" applyFill="1" applyBorder="1" applyAlignment="1">
      <alignment horizontal="center"/>
    </xf>
    <xf numFmtId="168" fontId="65" fillId="0" borderId="26" xfId="0" applyNumberFormat="1" applyFont="1" applyFill="1" applyBorder="1" applyAlignment="1">
      <alignment horizontal="right"/>
    </xf>
    <xf numFmtId="0" fontId="29" fillId="56" borderId="22" xfId="0" applyFont="1" applyFill="1" applyBorder="1" applyAlignment="1">
      <alignment/>
    </xf>
    <xf numFmtId="0" fontId="29" fillId="56" borderId="0" xfId="0" applyFont="1" applyFill="1" applyAlignment="1">
      <alignment/>
    </xf>
    <xf numFmtId="169" fontId="23" fillId="56" borderId="0" xfId="0" applyNumberFormat="1" applyFont="1" applyFill="1" applyBorder="1" applyAlignment="1">
      <alignment horizontal="center"/>
    </xf>
    <xf numFmtId="0" fontId="23" fillId="56" borderId="28" xfId="0" applyFont="1" applyFill="1" applyBorder="1" applyAlignment="1" applyProtection="1">
      <alignment horizontal="left"/>
      <protection locked="0"/>
    </xf>
    <xf numFmtId="4" fontId="65" fillId="0" borderId="26" xfId="0" applyNumberFormat="1" applyFont="1" applyFill="1" applyBorder="1" applyAlignment="1">
      <alignment horizontal="right"/>
    </xf>
    <xf numFmtId="0" fontId="18" fillId="54" borderId="0" xfId="0" applyFont="1" applyFill="1" applyAlignment="1" quotePrefix="1">
      <alignment horizontal="center" vertical="center" wrapText="1"/>
    </xf>
    <xf numFmtId="0" fontId="0" fillId="56" borderId="29" xfId="0" applyFill="1" applyBorder="1" applyAlignment="1">
      <alignment/>
    </xf>
    <xf numFmtId="0" fontId="0" fillId="56" borderId="30" xfId="0" applyFill="1" applyBorder="1" applyAlignment="1">
      <alignment/>
    </xf>
    <xf numFmtId="0" fontId="24" fillId="56" borderId="30" xfId="0" applyFont="1" applyFill="1" applyBorder="1" applyAlignment="1">
      <alignment/>
    </xf>
    <xf numFmtId="0" fontId="0" fillId="56" borderId="31" xfId="0" applyFill="1" applyBorder="1" applyAlignment="1">
      <alignment/>
    </xf>
    <xf numFmtId="0" fontId="21" fillId="56" borderId="0" xfId="0" applyFont="1" applyFill="1" applyBorder="1" applyAlignment="1">
      <alignment/>
    </xf>
    <xf numFmtId="0" fontId="0" fillId="54" borderId="0" xfId="0" applyFill="1" applyAlignment="1">
      <alignment/>
    </xf>
    <xf numFmtId="0" fontId="24" fillId="54" borderId="0" xfId="0" applyFont="1" applyFill="1" applyAlignment="1">
      <alignment/>
    </xf>
    <xf numFmtId="0" fontId="0" fillId="55" borderId="0" xfId="0" applyFill="1" applyAlignment="1">
      <alignment/>
    </xf>
    <xf numFmtId="165" fontId="33" fillId="56" borderId="0" xfId="0" applyNumberFormat="1" applyFont="1" applyFill="1" applyBorder="1" applyAlignment="1" applyProtection="1">
      <alignment horizontal="right"/>
      <protection locked="0"/>
    </xf>
    <xf numFmtId="0" fontId="18" fillId="56" borderId="0" xfId="0" applyFont="1" applyFill="1" applyAlignment="1">
      <alignment horizontal="center" vertical="center"/>
    </xf>
  </cellXfs>
  <cellStyles count="123">
    <cellStyle name="Normal" xfId="0"/>
    <cellStyle name="_12181-FORMATOS G-1218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Dekorfärg1" xfId="22"/>
    <cellStyle name="20% - Dekorfärg2" xfId="23"/>
    <cellStyle name="20% - Dekorfärg3" xfId="24"/>
    <cellStyle name="20% - Dekorfärg4" xfId="25"/>
    <cellStyle name="20% - Dekorfärg5" xfId="26"/>
    <cellStyle name="20% - Dekorfärg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Dekorfärg1" xfId="34"/>
    <cellStyle name="40% - Dekorfärg2" xfId="35"/>
    <cellStyle name="40% - Dekorfärg3" xfId="36"/>
    <cellStyle name="40% - Dekorfärg4" xfId="37"/>
    <cellStyle name="40% - Dekorfärg5" xfId="38"/>
    <cellStyle name="40% - Dekorfärg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Dekorfärg1" xfId="46"/>
    <cellStyle name="60% - Dekorfärg2" xfId="47"/>
    <cellStyle name="60% - Dekorfärg3" xfId="48"/>
    <cellStyle name="60% - Dekorfärg4" xfId="49"/>
    <cellStyle name="60% - Dekorfärg5" xfId="50"/>
    <cellStyle name="60% - Dekorfärg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nteckning" xfId="58"/>
    <cellStyle name="Bad" xfId="59"/>
    <cellStyle name="Beräkning" xfId="60"/>
    <cellStyle name="Bra" xfId="61"/>
    <cellStyle name="bstitutes]&#13;&#10;; The following mappings take Word for MS-DOS names, PostScript names, and TrueType&#13;&#10;; names into account" xfId="62"/>
    <cellStyle name="Cabecera 1" xfId="63"/>
    <cellStyle name="Cabecera 2" xfId="64"/>
    <cellStyle name="CACA" xfId="65"/>
    <cellStyle name="Calculation" xfId="66"/>
    <cellStyle name="Cambiar to&amp;do" xfId="67"/>
    <cellStyle name="Check Cell" xfId="68"/>
    <cellStyle name="Comma [0]" xfId="69"/>
    <cellStyle name="Comma_Worksheet in (C) 621515 COPIA JUNIO" xfId="70"/>
    <cellStyle name="Currency [0]" xfId="71"/>
    <cellStyle name="Dålig" xfId="72"/>
    <cellStyle name="Estilo 1" xfId="73"/>
    <cellStyle name="Estilo 2" xfId="74"/>
    <cellStyle name="Estilo 3" xfId="75"/>
    <cellStyle name="Euro" xfId="76"/>
    <cellStyle name="Explanatory Text" xfId="77"/>
    <cellStyle name="F2" xfId="78"/>
    <cellStyle name="F3" xfId="79"/>
    <cellStyle name="F4" xfId="80"/>
    <cellStyle name="F5" xfId="81"/>
    <cellStyle name="F6" xfId="82"/>
    <cellStyle name="F7" xfId="83"/>
    <cellStyle name="F8" xfId="84"/>
    <cellStyle name="Fecha" xfId="85"/>
    <cellStyle name="Fijo" xfId="86"/>
    <cellStyle name="Followed Hyperlink" xfId="87"/>
    <cellStyle name="Färg1" xfId="88"/>
    <cellStyle name="Färg2" xfId="89"/>
    <cellStyle name="Färg3" xfId="90"/>
    <cellStyle name="Färg4" xfId="91"/>
    <cellStyle name="Färg5" xfId="92"/>
    <cellStyle name="Färg6" xfId="93"/>
    <cellStyle name="Förklarande text" xfId="94"/>
    <cellStyle name="Good" xfId="95"/>
    <cellStyle name="Heading 1" xfId="96"/>
    <cellStyle name="Heading 2" xfId="97"/>
    <cellStyle name="Heading 3" xfId="98"/>
    <cellStyle name="Heading 4" xfId="99"/>
    <cellStyle name="Hyperlink_D050331LAT" xfId="100"/>
    <cellStyle name="Indata" xfId="101"/>
    <cellStyle name="Input" xfId="102"/>
    <cellStyle name="Kontrollcell" xfId="103"/>
    <cellStyle name="Linked Cell" xfId="104"/>
    <cellStyle name="Länkad cell" xfId="105"/>
    <cellStyle name="Millares 2" xfId="106"/>
    <cellStyle name="Millares 3" xfId="107"/>
    <cellStyle name="Moeda [0]_1805" xfId="108"/>
    <cellStyle name="Moeda_1805" xfId="109"/>
    <cellStyle name="monaco" xfId="110"/>
    <cellStyle name="Monetario0" xfId="111"/>
    <cellStyle name="Neutral" xfId="112"/>
    <cellStyle name="Normal 2" xfId="113"/>
    <cellStyle name="Normal 2 2" xfId="114"/>
    <cellStyle name="Normal 3" xfId="115"/>
    <cellStyle name="Note" xfId="116"/>
    <cellStyle name="Output" xfId="117"/>
    <cellStyle name="Percent_Book2" xfId="118"/>
    <cellStyle name="Percent" xfId="119"/>
    <cellStyle name="Punto0" xfId="120"/>
    <cellStyle name="Rubrik" xfId="121"/>
    <cellStyle name="Rubrik 1" xfId="122"/>
    <cellStyle name="Rubrik 2" xfId="123"/>
    <cellStyle name="Rubrik 3" xfId="124"/>
    <cellStyle name="Rubrik 4" xfId="125"/>
    <cellStyle name="Separador de milhares [0]_ADM" xfId="126"/>
    <cellStyle name="Separador de milhares_ADM" xfId="127"/>
    <cellStyle name="Summa" xfId="128"/>
    <cellStyle name="Title" xfId="129"/>
    <cellStyle name="Comma" xfId="130"/>
    <cellStyle name="Comma [0]" xfId="131"/>
    <cellStyle name="Utdata" xfId="132"/>
    <cellStyle name="Currency" xfId="133"/>
    <cellStyle name="Currency [0]" xfId="134"/>
    <cellStyle name="Warning Text" xfId="135"/>
    <cellStyle name="Varningstext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Tablas%20Management%20Report%202012%20English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angel.roman\My%20Documents\Proyecto%20BBVA\Cuadros%20G's\definitivos\Movimiento%20Deterioro%20Carter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\11\Modelos%20SE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MARI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A81G218\G600\GGR%20ANALISIS%20E%20INFORMACION\Mapa%20de%20capitales\A&#241;o%202006\Marzo\Informacion%20a%20enviar\Informacion%20Manuel%20Mendez\Datos\Grafico%20anexos%20presentacion%20dic04%20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CF\BBVA%20TRIM%2009\2T09\Imprenta\20090717%20riesgo%20de%20mercado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TEMP\efan0102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MANUALSBS\EJ%202007\ANEXO2\anexo02-DICIEM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-ana%20maria\c\CONCILIA\Bancosreproceso\COLOMBI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452007%20SIPLA%20CEDRITO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9982F1\EFAN\AREA%20RESTO\Reales%202004%20-%20SOBRA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c784385\Datos%20de%20programa\MEMO%20Open%20Client\Temp\Modelos%20G%2000548%20Dic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12%20Disponible%20Marzo%202006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00.2%20Conciliaciones%20Bancarias%20as%20of%20December%2030,%20200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SC000473\REPORTING\2011\PETICIONES%20AREAS\06_2011\00_GAIM\00_04_MEDICION%20DE%20CAPITAL\TABLAS%20EXCEL%20Nota%2033_IG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1210-1%20Patrim%20Tec%202005%2001a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a.lopez.sabugo\My%20Documents\Datos%20aseguradoras\BBVA\CUADROS%20G\Cuadros%20G's\Inmovilizado\Movimiento%20Deterioro%20Carter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CONSOLIDACION%20MADRID\CIERRE%20CARTERA\MEMORIAS\Memoria%20Dic%2008\Anexo%20VII_Soportes%20G.14.1%20y%20Correos\3007-SNB-WP%20LP%20Cuad%20G.14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OAP\efan\bases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.roman\My%20Documents\Proyecto%20BBVA\Cuadros%20G's\definitivos\Movimiento%20Deterioro%20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G 1.0"/>
      <sheetName val="IG 2.0"/>
      <sheetName val="IG 2.1"/>
      <sheetName val="IG 3.1"/>
      <sheetName val="IG 3.2"/>
      <sheetName val="IG 4.0"/>
      <sheetName val="IG 4.1"/>
      <sheetName val="IG 5.0"/>
      <sheetName val="IG 5.1"/>
      <sheetName val="IG 5.2"/>
      <sheetName val="IG 5.3"/>
      <sheetName val="IG 5.4"/>
      <sheetName val="IG 5.5"/>
      <sheetName val="IG 5.6"/>
      <sheetName val="IG 5.7"/>
      <sheetName val="IG 5.8"/>
      <sheetName val="IG 5.9"/>
      <sheetName val="IG 5.10"/>
      <sheetName val="IG 5.11"/>
      <sheetName val="IG 7.0"/>
      <sheetName val="IG 8.0"/>
      <sheetName val="IG 11.1"/>
      <sheetName val="IG 11.2"/>
      <sheetName val="IG 12.0"/>
      <sheetName val="IG 12.1"/>
      <sheetName val="IG 12.2"/>
      <sheetName val="IG 12.3"/>
    </sheetNames>
    <sheetDataSet>
      <sheetData sheetId="10">
        <row r="7">
          <cell r="C7" t="str">
            <v>Total Assets</v>
          </cell>
        </row>
        <row r="8">
          <cell r="C8" t="str">
            <v>Loans and advances to customers</v>
          </cell>
        </row>
        <row r="9">
          <cell r="C9" t="str">
            <v>Total customer funds</v>
          </cell>
        </row>
        <row r="11">
          <cell r="C11" t="str">
            <v>Economic capital allocated</v>
          </cell>
        </row>
        <row r="12">
          <cell r="C12" t="str">
            <v>Efficiency ratio  (%)</v>
          </cell>
        </row>
        <row r="13">
          <cell r="C13" t="str">
            <v>NPA Ratio  (%)</v>
          </cell>
        </row>
        <row r="14">
          <cell r="C14" t="str">
            <v>NPA Coverage Ratio  (%)</v>
          </cell>
        </row>
        <row r="15">
          <cell r="C15" t="str">
            <v>Risk premium  (%)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SEC.1. Plusv y VtoRF(G.3.3.1.) "/>
      <sheetName val="SEC.2. Plusv y Vto RF(G.3.3.2.)"/>
      <sheetName val="SEC.3. Acreeds &gt;100 USD(G.7.3.)"/>
      <sheetName val="SEC.4. Deb. repres. VN.(G.10.)"/>
      <sheetName val="SEC.5.MoV. Insolv. y RP(G.24.)"/>
      <sheetName val="SEC.6. Préstamo TF o TV(G.25.)"/>
      <sheetName val="SEC.7. Obligaciones contract."/>
      <sheetName val="SEC.7. Val. Garan. y Aval"/>
      <sheetName val="SEC.1. Plusv y VtoRF(G.3.3.1) "/>
      <sheetName val="SEC.1. Plusv y VtoRF"/>
      <sheetName val="SEC.2. Plusv y Vto RF"/>
      <sheetName val="SEC.3. Acreeds &gt;100 USD"/>
      <sheetName val="SEC.4. Deb. repres."/>
      <sheetName val="SEC.5. Fond. insol. y rsg pais"/>
      <sheetName val="SEC.6. Préstamo TF o TV"/>
      <sheetName val="BBVA en MM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ta 10.1"/>
      <sheetName val="Nota 10.2"/>
      <sheetName val="Nota 11"/>
      <sheetName val="Nota 14"/>
      <sheetName val="Nota 18"/>
      <sheetName val="Nota 24"/>
      <sheetName val="Nota 25"/>
      <sheetName val="Nota 44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</sheetNames>
    <sheetDataSet>
      <sheetData sheetId="0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C25">
            <v>0</v>
          </cell>
          <cell r="D25">
            <v>0</v>
          </cell>
          <cell r="E25">
            <v>2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C46">
            <v>0</v>
          </cell>
          <cell r="D46">
            <v>0</v>
          </cell>
          <cell r="E46">
            <v>2</v>
          </cell>
        </row>
        <row r="47">
          <cell r="A47" t="str">
            <v>LTL</v>
          </cell>
          <cell r="C47">
            <v>0</v>
          </cell>
          <cell r="D47">
            <v>0</v>
          </cell>
          <cell r="E47">
            <v>2</v>
          </cell>
        </row>
        <row r="48">
          <cell r="A48" t="str">
            <v>LVL</v>
          </cell>
          <cell r="C48">
            <v>0</v>
          </cell>
          <cell r="D48">
            <v>0</v>
          </cell>
          <cell r="E48">
            <v>2</v>
          </cell>
        </row>
        <row r="49">
          <cell r="A49" t="str">
            <v>MAD</v>
          </cell>
          <cell r="C49">
            <v>0</v>
          </cell>
          <cell r="D49">
            <v>0</v>
          </cell>
          <cell r="E49">
            <v>2</v>
          </cell>
        </row>
        <row r="50">
          <cell r="A50" t="str">
            <v>MXN</v>
          </cell>
          <cell r="C50">
            <v>0</v>
          </cell>
          <cell r="D50">
            <v>0</v>
          </cell>
          <cell r="E50">
            <v>2</v>
          </cell>
        </row>
        <row r="51">
          <cell r="A51" t="str">
            <v>MYR</v>
          </cell>
          <cell r="C51">
            <v>0</v>
          </cell>
          <cell r="D51">
            <v>0</v>
          </cell>
          <cell r="E51">
            <v>2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C56">
            <v>0</v>
          </cell>
          <cell r="D56">
            <v>0</v>
          </cell>
          <cell r="E56">
            <v>2</v>
          </cell>
        </row>
        <row r="57">
          <cell r="A57" t="str">
            <v>PHP</v>
          </cell>
          <cell r="C57">
            <v>0</v>
          </cell>
          <cell r="D57">
            <v>0</v>
          </cell>
          <cell r="E57">
            <v>2</v>
          </cell>
        </row>
        <row r="58">
          <cell r="A58" t="str">
            <v>PLN</v>
          </cell>
          <cell r="C58">
            <v>0</v>
          </cell>
          <cell r="D58">
            <v>0</v>
          </cell>
          <cell r="E58">
            <v>2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nexo B. Mayorista"/>
      <sheetName val="B. Minorista "/>
      <sheetName val="Resto America"/>
      <sheetName val="Bancomer"/>
      <sheetName val="Actividades Corporativas"/>
      <sheetName val="Hoja1"/>
      <sheetName val="Hoja2"/>
      <sheetName val="Hoj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iesgo de mercad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</sheetNames>
    <sheetDataSet>
      <sheetData sheetId="0">
        <row r="24">
          <cell r="L24">
            <v>2456.3912642597575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3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brs-amortiz (2)"/>
      <sheetName val="MARGEN 2133-brs "/>
      <sheetName val="balance-BRS "/>
      <sheetName val="brs-posa"/>
      <sheetName val="brs-rof"/>
      <sheetName val="no brs-MI Bases (2)"/>
      <sheetName val="brs-amort.f.comer"/>
      <sheetName val="no -brs-MI Bases"/>
      <sheetName val="#¡REF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IG 7.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_14.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ea-balanSP"/>
      <sheetName val="area-balanSM "/>
      <sheetName val="balance PL"/>
      <sheetName val="area-resul"/>
      <sheetName val="salida hoja resto"/>
      <sheetName val="basesK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J17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7109375" style="67" customWidth="1"/>
    <col min="2" max="2" width="3.7109375" style="12" customWidth="1"/>
    <col min="3" max="3" width="45.7109375" style="12" customWidth="1"/>
    <col min="4" max="4" width="1.7109375" style="11" customWidth="1"/>
    <col min="5" max="6" width="10.7109375" style="12" customWidth="1"/>
    <col min="7" max="7" width="9.7109375" style="13" customWidth="1"/>
    <col min="8" max="8" width="3.7109375" style="12" customWidth="1"/>
    <col min="9" max="9" width="5.7109375" style="65" customWidth="1"/>
    <col min="10" max="10" width="3.7109375" style="12" customWidth="1"/>
    <col min="11" max="16384" width="11.421875" style="12" customWidth="1"/>
  </cols>
  <sheetData>
    <row r="1" spans="1:9" s="5" customFormat="1" ht="12.75">
      <c r="A1" s="1"/>
      <c r="B1" s="2"/>
      <c r="C1" s="3"/>
      <c r="D1" s="2"/>
      <c r="E1" s="2"/>
      <c r="F1" s="2"/>
      <c r="G1" s="4"/>
      <c r="H1" s="2"/>
      <c r="I1" s="2"/>
    </row>
    <row r="2" spans="1:9" s="8" customFormat="1" ht="15" customHeight="1">
      <c r="A2" s="1"/>
      <c r="B2" s="6" t="s">
        <v>0</v>
      </c>
      <c r="C2" s="6"/>
      <c r="D2" s="7"/>
      <c r="F2" s="9"/>
      <c r="G2" s="9"/>
      <c r="I2" s="2"/>
    </row>
    <row r="3" spans="1:9" ht="12.75">
      <c r="A3" s="1"/>
      <c r="B3" s="10" t="s">
        <v>1</v>
      </c>
      <c r="C3" s="10"/>
      <c r="I3" s="2"/>
    </row>
    <row r="4" spans="1:9" s="22" customFormat="1" ht="15" customHeight="1">
      <c r="A4" s="14"/>
      <c r="B4" s="15"/>
      <c r="C4" s="16"/>
      <c r="D4" s="17"/>
      <c r="E4" s="18"/>
      <c r="F4" s="18"/>
      <c r="G4" s="19"/>
      <c r="H4" s="20"/>
      <c r="I4" s="21"/>
    </row>
    <row r="5" spans="1:10" s="22" customFormat="1" ht="12" customHeight="1">
      <c r="A5" s="14"/>
      <c r="B5" s="23"/>
      <c r="C5" s="24"/>
      <c r="D5" s="25"/>
      <c r="E5" s="24"/>
      <c r="F5" s="26" t="s">
        <v>2</v>
      </c>
      <c r="G5" s="24"/>
      <c r="H5" s="27"/>
      <c r="I5" s="21"/>
      <c r="J5" s="28"/>
    </row>
    <row r="6" spans="1:9" s="35" customFormat="1" ht="30" customHeight="1">
      <c r="A6" s="14"/>
      <c r="B6" s="23"/>
      <c r="C6" s="29" t="s">
        <v>3</v>
      </c>
      <c r="D6" s="30"/>
      <c r="E6" s="31">
        <v>2012</v>
      </c>
      <c r="F6" s="32">
        <v>2011</v>
      </c>
      <c r="G6" s="33" t="s">
        <v>4</v>
      </c>
      <c r="H6" s="34"/>
      <c r="I6" s="21"/>
    </row>
    <row r="7" spans="1:10" s="35" customFormat="1" ht="15" customHeight="1">
      <c r="A7" s="36"/>
      <c r="B7" s="37"/>
      <c r="C7" s="38" t="str">
        <f>+'[1]IG 5.2'!C7</f>
        <v>Total Assets</v>
      </c>
      <c r="D7" s="39"/>
      <c r="E7" s="40">
        <v>53849.65515368</v>
      </c>
      <c r="F7" s="40">
        <v>53089.85877042</v>
      </c>
      <c r="G7" s="41">
        <f>IF(AND(F7=0,E7=0),0,IF(E7=0,"n.s.",IF((E7/F7-1)&lt;-1,"n.s.",IF((E7/F7-1)&gt;3,"n.s.",(E7/F7-1)*100))))</f>
        <v>1.4311516377273348</v>
      </c>
      <c r="H7" s="34"/>
      <c r="I7" s="42"/>
      <c r="J7" s="43"/>
    </row>
    <row r="8" spans="1:9" s="49" customFormat="1" ht="12" customHeight="1">
      <c r="A8" s="44"/>
      <c r="B8" s="45"/>
      <c r="C8" s="38" t="str">
        <f>+'[1]IG 5.2'!C8</f>
        <v>Loans and advances to customers</v>
      </c>
      <c r="D8" s="46"/>
      <c r="E8" s="40">
        <v>36892.40684337</v>
      </c>
      <c r="F8" s="40">
        <v>38774.765652869995</v>
      </c>
      <c r="G8" s="41">
        <f>IF(AND(F8=0,E8=0),0,IF(E8=0,"n.s.",IF((E8/F8-1)&lt;-1,"n.s.",IF((E8/F8-1)&gt;3,"n.s.",(E8/F8-1)*100))))</f>
        <v>-4.854597514145564</v>
      </c>
      <c r="H8" s="47"/>
      <c r="I8" s="48"/>
    </row>
    <row r="9" spans="1:9" s="49" customFormat="1" ht="12" customHeight="1">
      <c r="A9" s="44"/>
      <c r="B9" s="45"/>
      <c r="C9" s="38" t="str">
        <f>+'[1]IG 5.2'!C9</f>
        <v>Total customer funds</v>
      </c>
      <c r="D9" s="46"/>
      <c r="E9" s="40">
        <v>37720.65175169</v>
      </c>
      <c r="F9" s="40">
        <v>35186.66830923</v>
      </c>
      <c r="G9" s="41">
        <f>IF(AND(F9=0,E9=0),0,IF(E9=0,"n.s.",IF((E9/F9-1)&lt;-1,"n.s.",IF((E9/F9-1)&gt;3,"n.s.",(E9/F9-1)*100))))</f>
        <v>7.2015441194678065</v>
      </c>
      <c r="H9" s="47"/>
      <c r="I9" s="48"/>
    </row>
    <row r="10" spans="1:10" s="35" customFormat="1" ht="12.75">
      <c r="A10" s="36"/>
      <c r="B10" s="37"/>
      <c r="C10" s="38" t="str">
        <f>+'[1]IG 5.2'!C11</f>
        <v>Economic capital allocated</v>
      </c>
      <c r="D10" s="39"/>
      <c r="E10" s="40">
        <v>2638.02243392</v>
      </c>
      <c r="F10" s="40">
        <v>3378.76175189</v>
      </c>
      <c r="G10" s="41">
        <f>IF(AND(F10=0,E10=0),0,IF(E10=0,"n.s.",IF((E10/F10-1)&lt;-1,"n.s.",IF((E10/F10-1)&gt;3,"n.s.",(E10/F10-1)*100))))</f>
        <v>-21.923395976518556</v>
      </c>
      <c r="H10" s="34"/>
      <c r="I10" s="42"/>
      <c r="J10" s="43"/>
    </row>
    <row r="11" spans="1:9" s="53" customFormat="1" ht="12">
      <c r="A11" s="44"/>
      <c r="B11" s="45"/>
      <c r="C11" s="38" t="str">
        <f>+'[1]IG 5.2'!C12</f>
        <v>Efficiency ratio  (%)</v>
      </c>
      <c r="D11" s="50"/>
      <c r="E11" s="51">
        <v>66.1041088118546</v>
      </c>
      <c r="F11" s="51">
        <v>64.41425986335341</v>
      </c>
      <c r="G11" s="41"/>
      <c r="H11" s="52"/>
      <c r="I11" s="48"/>
    </row>
    <row r="12" spans="1:9" s="53" customFormat="1" ht="12">
      <c r="A12" s="44"/>
      <c r="B12" s="45"/>
      <c r="C12" s="38" t="str">
        <f>+'[1]IG 5.2'!C13</f>
        <v>NPA Ratio  (%)</v>
      </c>
      <c r="D12" s="54"/>
      <c r="E12" s="51">
        <v>2.369879878735981</v>
      </c>
      <c r="F12" s="51">
        <v>3.491665949350776</v>
      </c>
      <c r="G12" s="41"/>
      <c r="H12" s="52"/>
      <c r="I12" s="48"/>
    </row>
    <row r="13" spans="1:9" s="53" customFormat="1" ht="12">
      <c r="A13" s="44"/>
      <c r="B13" s="45"/>
      <c r="C13" s="38" t="str">
        <f>+'[1]IG 5.2'!C14</f>
        <v>NPA Coverage Ratio  (%)</v>
      </c>
      <c r="D13" s="50"/>
      <c r="E13" s="40">
        <v>90.19607153117273</v>
      </c>
      <c r="F13" s="40">
        <v>73.06518999989831</v>
      </c>
      <c r="G13" s="41"/>
      <c r="H13" s="52"/>
      <c r="I13" s="48"/>
    </row>
    <row r="14" spans="1:9" s="53" customFormat="1" ht="12">
      <c r="A14" s="44"/>
      <c r="B14" s="45"/>
      <c r="C14" s="38" t="str">
        <f>+'[1]IG 5.2'!C15</f>
        <v>Risk premium  (%)</v>
      </c>
      <c r="D14" s="55"/>
      <c r="E14" s="56">
        <v>0.23030729252800636</v>
      </c>
      <c r="F14" s="56">
        <v>0.8854230217835336</v>
      </c>
      <c r="G14" s="41"/>
      <c r="H14" s="52"/>
      <c r="I14" s="48"/>
    </row>
    <row r="15" spans="1:10" ht="12.75">
      <c r="A15" s="57"/>
      <c r="B15" s="58"/>
      <c r="C15" s="59"/>
      <c r="D15" s="59"/>
      <c r="E15" s="59"/>
      <c r="F15" s="59"/>
      <c r="G15" s="60"/>
      <c r="H15" s="61"/>
      <c r="I15" s="2"/>
      <c r="J15" s="62"/>
    </row>
    <row r="16" spans="1:10" s="65" customFormat="1" ht="12.75">
      <c r="A16" s="1"/>
      <c r="B16" s="1"/>
      <c r="C16" s="63"/>
      <c r="D16" s="63"/>
      <c r="E16" s="63"/>
      <c r="F16" s="63"/>
      <c r="G16" s="64"/>
      <c r="H16" s="63"/>
      <c r="I16" s="2"/>
      <c r="J16" s="62"/>
    </row>
    <row r="17" ht="12.75">
      <c r="E17" s="6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 Pettersson</dc:creator>
  <cp:keywords/>
  <dc:description/>
  <cp:lastModifiedBy>Patric Pettersson</cp:lastModifiedBy>
  <dcterms:created xsi:type="dcterms:W3CDTF">2013-03-13T14:55:36Z</dcterms:created>
  <dcterms:modified xsi:type="dcterms:W3CDTF">2013-03-13T14:55:36Z</dcterms:modified>
  <cp:category/>
  <cp:version/>
  <cp:contentType/>
  <cp:contentStatus/>
</cp:coreProperties>
</file>