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35" windowHeight="13995" activeTab="0"/>
  </bookViews>
  <sheets>
    <sheet name="IG 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'[1]DIC-97'!#REF!</definedName>
    <definedName name="_4">'[1]DIC-97'!#REF!</definedName>
    <definedName name="_5">'[1]DIC-97'!#REF!</definedName>
    <definedName name="_6">'[1]DIC-97'!#REF!</definedName>
    <definedName name="_7">'[1]DIC-97'!#REF!</definedName>
    <definedName name="_8">'[1]DIC-97'!#REF!</definedName>
    <definedName name="_xlfn.BAHTTEXT" hidden="1">#NAME?</definedName>
    <definedName name="A_impresión_IM">'[3]B.USO2004'!#REF!</definedName>
    <definedName name="AS2DocOpenMode" hidden="1">"AS2DocumentEdit"</definedName>
    <definedName name="ASC">'[4]Patrimonio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'[12]Datos'!$A$10:$F$90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'[15]BRASIL'!#REF!</definedName>
    <definedName name="FIX">#REF!</definedName>
    <definedName name="FORMATO">#REF!</definedName>
    <definedName name="INTER">'[16]DATO CONTABLE'!#REF!</definedName>
    <definedName name="Inversion_total_Latam">'[17]Posiciones'!$L$24</definedName>
    <definedName name="JIRAFA">'[16]DATO CONTABLE'!#REF!</definedName>
    <definedName name="JOVANA">'[18]BASE'!$A:$C</definedName>
    <definedName name="ll">'[15]BRASIL'!#REF!</definedName>
    <definedName name="nada">#REF!</definedName>
    <definedName name="Nominal_emision__Rang2">#REF!</definedName>
    <definedName name="Opciones">#REF!</definedName>
    <definedName name="PEPE">'[16]DATO CONTABLE'!#REF!</definedName>
    <definedName name="PLANO">'[16]DATO CONTABLE'!#REF!</definedName>
    <definedName name="PLANOS">'[16]DATO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'[19]TABLA_EPIGRAFES'!#REF!</definedName>
    <definedName name="RANGO2">'[20]TABLA_EPIGRAFES'!#REF!</definedName>
    <definedName name="rev050402">'[16]COMPRAVENTA'!#REF!</definedName>
    <definedName name="SDES">'[21]DATOS'!$A$11:$J$50</definedName>
    <definedName name="Tabla0">#REF!</definedName>
    <definedName name="Tabla1">#REF!</definedName>
    <definedName name="Tabla2">#REF!</definedName>
    <definedName name="TC">'[15]REDEXTERIOR'!#REF!</definedName>
    <definedName name="TETA">'[16]DATO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'[22]Reactivaciones muestreo'!#REF!</definedName>
    <definedName name="TextRefCopy57">'[22]Reactivaciones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'[20]Tabla_de_Tipos'!$B$6:$N$6</definedName>
    <definedName name="tipos">#REF!</definedName>
    <definedName name="titi">'[16]DATO CONTABLE'!#REF!</definedName>
    <definedName name="trd">#REF!</definedName>
    <definedName name="tres">#REF!</definedName>
    <definedName name="uno">#REF!</definedName>
    <definedName name="upac">#REF!</definedName>
    <definedName name="_xlnm.Print_Area" localSheetId="0">'IG 3.1'!$C$7:$C$28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'[16]DATO CONTABLE'!#REF!</definedName>
    <definedName name="YIYI">'[16]DATO CONTABLE'!#REF!</definedName>
  </definedNames>
  <calcPr fullCalcOnLoad="1"/>
</workbook>
</file>

<file path=xl/sharedStrings.xml><?xml version="1.0" encoding="utf-8"?>
<sst xmlns="http://schemas.openxmlformats.org/spreadsheetml/2006/main" count="30" uniqueCount="30">
  <si>
    <t>INFORME DE GESTION</t>
  </si>
  <si>
    <t>Cuenta Resultados Gestión GRUPO BBVA</t>
  </si>
  <si>
    <t>IG 3.1</t>
  </si>
  <si>
    <t>Millones de euros</t>
  </si>
  <si>
    <t xml:space="preserve">Cuenta de pérdidas y ganancias </t>
  </si>
  <si>
    <t>2012</t>
  </si>
  <si>
    <t>2011</t>
  </si>
  <si>
    <t xml:space="preserve">% Variación
</t>
  </si>
  <si>
    <t>MARGEN DE INTERESES</t>
  </si>
  <si>
    <t>Rendimiento de instrumentos de capital</t>
  </si>
  <si>
    <t>Resultados de entidades valoradas por el método de la participación</t>
  </si>
  <si>
    <t>Comisiones netas</t>
  </si>
  <si>
    <t>Resultados de operaciones financieras (neto) y diferencias de cambio (neto)</t>
  </si>
  <si>
    <t>Otros productos y cargas de explotación</t>
  </si>
  <si>
    <t>MARGEN BRUTO</t>
  </si>
  <si>
    <t>Gastos de explotación</t>
  </si>
  <si>
    <t>Gastos de administración</t>
  </si>
  <si>
    <t>Amortización</t>
  </si>
  <si>
    <t>MARGEN NETO</t>
  </si>
  <si>
    <t>Pérdidas por deterioro de activos financieros (neto)</t>
  </si>
  <si>
    <t>Dotaciones a provisiones (neto)</t>
  </si>
  <si>
    <t>RESULTADO DE LA ACTIVIDAD DE EXPLOTACIÓN</t>
  </si>
  <si>
    <t>Otros resultados</t>
  </si>
  <si>
    <t>RESULTADO ANTES DE IMPUESTOS</t>
  </si>
  <si>
    <t>Impuesto sobre beneficios</t>
  </si>
  <si>
    <t>RESULTADO DEL EJERCICIO PROCEDENTE DE OPERACIONES CONTINUADAS</t>
  </si>
  <si>
    <t>Resultado de operaciones interrumpidas (neto)</t>
  </si>
  <si>
    <t>RESULTADO DESPUÉS DE IMPUESTOS</t>
  </si>
  <si>
    <t>Resultado atribuido a intereses minoritarios</t>
  </si>
  <si>
    <t>RESULTADO ATRIBUIDO A LA ENTIDAD DOMINANTE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</si>
</sst>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,##0.0;\(#,##0.0\);&quot;-&quot;"/>
    <numFmt numFmtId="167" formatCode="_-* #,##0.00_-;\-* #,##0.00_-;_-* &quot;-&quot;??_-;_-@_-"/>
    <numFmt numFmtId="168" formatCode="&quot;$&quot;#,##0_);[Red]\(&quot;$&quot;#,##0\)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\$#,##0\ ;\(\$#,##0\)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color indexed="18"/>
      <name val="Lucida Sans Unicode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3000030517578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theme="8" tint="0.5999600291252136"/>
      </left>
      <right style="thin">
        <color theme="8" tint="0.5999600291252136"/>
      </right>
      <top style="dotted">
        <color theme="0" tint="-0.149959996342659"/>
      </top>
      <bottom style="dotted">
        <color theme="0" tint="-0.149959996342659"/>
      </bottom>
    </border>
    <border>
      <left style="thin">
        <color theme="8" tint="0.5999600291252136"/>
      </left>
      <right style="thin">
        <color theme="8" tint="0.5999600291252136"/>
      </right>
      <top>
        <color indexed="63"/>
      </top>
      <bottom style="dotted">
        <color theme="0" tint="-0.14995999634265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51" fillId="38" borderId="1" applyNumberFormat="0" applyFont="0" applyAlignment="0" applyProtection="0"/>
    <xf numFmtId="0" fontId="7" fillId="3" borderId="0" applyNumberFormat="0" applyBorder="0" applyAlignment="0" applyProtection="0"/>
    <xf numFmtId="0" fontId="53" fillId="39" borderId="2" applyNumberFormat="0" applyAlignment="0" applyProtection="0"/>
    <xf numFmtId="0" fontId="54" fillId="40" borderId="0" applyNumberFormat="0" applyBorder="0" applyAlignment="0" applyProtection="0"/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11" fillId="41" borderId="3" applyNumberFormat="0" applyAlignment="0" applyProtection="0"/>
    <xf numFmtId="0" fontId="41" fillId="0" borderId="0">
      <alignment/>
      <protection/>
    </xf>
    <xf numFmtId="0" fontId="13" fillId="42" borderId="4" applyNumberFormat="0" applyAlignment="0" applyProtection="0"/>
    <xf numFmtId="38" fontId="42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55" fillId="43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>
      <alignment/>
      <protection locked="0"/>
    </xf>
    <xf numFmtId="0" fontId="44" fillId="0" borderId="0">
      <alignment/>
      <protection locked="0"/>
    </xf>
    <xf numFmtId="0" fontId="45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5" fillId="0" borderId="0">
      <alignment/>
      <protection locked="0"/>
    </xf>
    <xf numFmtId="0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7" fillId="50" borderId="2" applyNumberFormat="0" applyAlignment="0" applyProtection="0"/>
    <xf numFmtId="0" fontId="9" fillId="7" borderId="3" applyNumberFormat="0" applyAlignment="0" applyProtection="0"/>
    <xf numFmtId="0" fontId="58" fillId="51" borderId="8" applyNumberFormat="0" applyAlignment="0" applyProtection="0"/>
    <xf numFmtId="0" fontId="12" fillId="0" borderId="9" applyNumberFormat="0" applyFill="0" applyAlignment="0" applyProtection="0"/>
    <xf numFmtId="0" fontId="59" fillId="0" borderId="10" applyNumberFormat="0" applyFill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5" fontId="50" fillId="0" borderId="0" applyNumberFormat="0" applyBorder="0" applyAlignment="0">
      <protection/>
    </xf>
    <xf numFmtId="173" fontId="46" fillId="0" borderId="0" applyFont="0" applyFill="0" applyBorder="0" applyAlignment="0" applyProtection="0"/>
    <xf numFmtId="0" fontId="6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65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66" fillId="39" borderId="17" applyNumberForma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0" xfId="0" applyFont="1" applyFill="1" applyAlignment="1" quotePrefix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2" fillId="55" borderId="0" xfId="0" applyFont="1" applyFill="1" applyAlignment="1">
      <alignment/>
    </xf>
    <xf numFmtId="0" fontId="23" fillId="55" borderId="0" xfId="0" applyFont="1" applyFill="1" applyAlignment="1" quotePrefix="1">
      <alignment horizontal="center"/>
    </xf>
    <xf numFmtId="0" fontId="24" fillId="55" borderId="0" xfId="0" applyFont="1" applyFill="1" applyBorder="1" applyAlignment="1">
      <alignment horizontal="left"/>
    </xf>
    <xf numFmtId="0" fontId="0" fillId="55" borderId="0" xfId="0" applyFill="1" applyAlignment="1">
      <alignment/>
    </xf>
    <xf numFmtId="0" fontId="25" fillId="55" borderId="0" xfId="0" applyFont="1" applyFill="1" applyAlignment="1">
      <alignment/>
    </xf>
    <xf numFmtId="0" fontId="26" fillId="54" borderId="0" xfId="0" applyFont="1" applyFill="1" applyAlignment="1" quotePrefix="1">
      <alignment horizontal="center" vertical="center"/>
    </xf>
    <xf numFmtId="0" fontId="27" fillId="55" borderId="18" xfId="0" applyFont="1" applyFill="1" applyBorder="1" applyAlignment="1">
      <alignment/>
    </xf>
    <xf numFmtId="0" fontId="27" fillId="55" borderId="19" xfId="0" applyFont="1" applyFill="1" applyBorder="1" applyAlignment="1">
      <alignment/>
    </xf>
    <xf numFmtId="0" fontId="28" fillId="55" borderId="19" xfId="0" applyFont="1" applyFill="1" applyBorder="1" applyAlignment="1">
      <alignment/>
    </xf>
    <xf numFmtId="0" fontId="27" fillId="55" borderId="20" xfId="0" applyFont="1" applyFill="1" applyBorder="1" applyAlignment="1">
      <alignment/>
    </xf>
    <xf numFmtId="0" fontId="26" fillId="54" borderId="0" xfId="0" applyFont="1" applyFill="1" applyAlignment="1">
      <alignment horizontal="center"/>
    </xf>
    <xf numFmtId="0" fontId="29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7" fillId="55" borderId="21" xfId="0" applyFont="1" applyFill="1" applyBorder="1" applyAlignment="1">
      <alignment/>
    </xf>
    <xf numFmtId="0" fontId="30" fillId="55" borderId="0" xfId="0" applyFont="1" applyFill="1" applyBorder="1" applyAlignment="1">
      <alignment/>
    </xf>
    <xf numFmtId="0" fontId="28" fillId="55" borderId="0" xfId="0" applyFont="1" applyFill="1" applyBorder="1" applyAlignment="1">
      <alignment/>
    </xf>
    <xf numFmtId="0" fontId="26" fillId="55" borderId="0" xfId="0" applyFont="1" applyFill="1" applyBorder="1" applyAlignment="1">
      <alignment horizontal="center"/>
    </xf>
    <xf numFmtId="0" fontId="28" fillId="55" borderId="0" xfId="0" applyFont="1" applyFill="1" applyAlignment="1">
      <alignment/>
    </xf>
    <xf numFmtId="0" fontId="27" fillId="55" borderId="22" xfId="0" applyFont="1" applyFill="1" applyBorder="1" applyAlignment="1">
      <alignment/>
    </xf>
    <xf numFmtId="0" fontId="31" fillId="57" borderId="0" xfId="0" applyFont="1" applyFill="1" applyBorder="1" applyAlignment="1" applyProtection="1">
      <alignment horizontal="left" vertical="center" wrapText="1"/>
      <protection locked="0"/>
    </xf>
    <xf numFmtId="164" fontId="29" fillId="0" borderId="0" xfId="0" applyNumberFormat="1" applyFont="1" applyFill="1" applyBorder="1" applyAlignment="1">
      <alignment horizontal="center" vertical="center" wrapText="1"/>
    </xf>
    <xf numFmtId="0" fontId="19" fillId="58" borderId="23" xfId="0" applyNumberFormat="1" applyFont="1" applyFill="1" applyBorder="1" applyAlignment="1">
      <alignment horizontal="center" vertical="center" wrapText="1"/>
    </xf>
    <xf numFmtId="0" fontId="20" fillId="57" borderId="24" xfId="0" applyNumberFormat="1" applyFont="1" applyFill="1" applyBorder="1" applyAlignment="1">
      <alignment horizontal="center" vertical="center" wrapText="1"/>
    </xf>
    <xf numFmtId="164" fontId="31" fillId="57" borderId="24" xfId="0" applyNumberFormat="1" applyFont="1" applyFill="1" applyBorder="1" applyAlignment="1">
      <alignment horizontal="center" vertical="center" wrapText="1"/>
    </xf>
    <xf numFmtId="0" fontId="27" fillId="55" borderId="22" xfId="0" applyFont="1" applyFill="1" applyBorder="1" applyAlignment="1">
      <alignment/>
    </xf>
    <xf numFmtId="0" fontId="27" fillId="55" borderId="0" xfId="0" applyFont="1" applyFill="1" applyAlignment="1">
      <alignment/>
    </xf>
    <xf numFmtId="0" fontId="26" fillId="54" borderId="0" xfId="0" applyFont="1" applyFill="1" applyAlignment="1">
      <alignment horizontal="center" vertical="center"/>
    </xf>
    <xf numFmtId="0" fontId="30" fillId="0" borderId="21" xfId="0" applyFont="1" applyBorder="1" applyAlignment="1">
      <alignment horizontal="left"/>
    </xf>
    <xf numFmtId="165" fontId="68" fillId="55" borderId="25" xfId="0" applyNumberFormat="1" applyFont="1" applyFill="1" applyBorder="1" applyAlignment="1" applyProtection="1">
      <alignment horizontal="left"/>
      <protection locked="0"/>
    </xf>
    <xf numFmtId="0" fontId="68" fillId="55" borderId="0" xfId="0" applyFont="1" applyFill="1" applyBorder="1" applyAlignment="1" applyProtection="1">
      <alignment horizontal="left"/>
      <protection locked="0"/>
    </xf>
    <xf numFmtId="3" fontId="68" fillId="0" borderId="26" xfId="0" applyNumberFormat="1" applyFont="1" applyFill="1" applyBorder="1" applyAlignment="1">
      <alignment horizontal="right"/>
    </xf>
    <xf numFmtId="165" fontId="68" fillId="0" borderId="27" xfId="0" applyNumberFormat="1" applyFont="1" applyFill="1" applyBorder="1" applyAlignment="1">
      <alignment/>
    </xf>
    <xf numFmtId="166" fontId="68" fillId="0" borderId="27" xfId="0" applyNumberFormat="1" applyFont="1" applyFill="1" applyBorder="1" applyAlignment="1">
      <alignment horizontal="right"/>
    </xf>
    <xf numFmtId="0" fontId="30" fillId="55" borderId="22" xfId="0" applyFont="1" applyFill="1" applyBorder="1" applyAlignment="1">
      <alignment/>
    </xf>
    <xf numFmtId="0" fontId="24" fillId="54" borderId="0" xfId="0" applyFont="1" applyFill="1" applyAlignment="1">
      <alignment horizontal="center"/>
    </xf>
    <xf numFmtId="0" fontId="29" fillId="55" borderId="0" xfId="0" applyFont="1" applyFill="1" applyAlignment="1">
      <alignment/>
    </xf>
    <xf numFmtId="0" fontId="30" fillId="55" borderId="0" xfId="0" applyFont="1" applyFill="1" applyAlignment="1">
      <alignment/>
    </xf>
    <xf numFmtId="165" fontId="33" fillId="0" borderId="28" xfId="0" applyNumberFormat="1" applyFont="1" applyFill="1" applyBorder="1" applyAlignment="1">
      <alignment/>
    </xf>
    <xf numFmtId="0" fontId="30" fillId="55" borderId="0" xfId="0" applyFont="1" applyFill="1" applyBorder="1" applyAlignment="1" applyProtection="1">
      <alignment horizontal="center"/>
      <protection locked="0"/>
    </xf>
    <xf numFmtId="3" fontId="33" fillId="0" borderId="29" xfId="0" applyNumberFormat="1" applyFont="1" applyFill="1" applyBorder="1" applyAlignment="1">
      <alignment horizontal="right"/>
    </xf>
    <xf numFmtId="166" fontId="33" fillId="0" borderId="28" xfId="0" applyNumberFormat="1" applyFont="1" applyFill="1" applyBorder="1" applyAlignment="1">
      <alignment horizontal="right"/>
    </xf>
    <xf numFmtId="165" fontId="33" fillId="0" borderId="28" xfId="0" applyNumberFormat="1" applyFont="1" applyFill="1" applyBorder="1" applyAlignment="1">
      <alignment horizontal="right"/>
    </xf>
    <xf numFmtId="3" fontId="33" fillId="0" borderId="29" xfId="0" applyNumberFormat="1" applyFont="1" applyFill="1" applyBorder="1" applyAlignment="1" applyProtection="1">
      <alignment horizontal="right"/>
      <protection locked="0"/>
    </xf>
    <xf numFmtId="165" fontId="33" fillId="0" borderId="28" xfId="0" applyNumberFormat="1" applyFont="1" applyFill="1" applyBorder="1" applyAlignment="1">
      <alignment wrapText="1"/>
    </xf>
    <xf numFmtId="3" fontId="33" fillId="0" borderId="30" xfId="0" applyNumberFormat="1" applyFont="1" applyFill="1" applyBorder="1" applyAlignment="1">
      <alignment horizontal="right"/>
    </xf>
    <xf numFmtId="165" fontId="68" fillId="55" borderId="0" xfId="0" applyNumberFormat="1" applyFont="1" applyFill="1" applyBorder="1" applyAlignment="1" applyProtection="1">
      <alignment horizontal="left"/>
      <protection locked="0"/>
    </xf>
    <xf numFmtId="3" fontId="68" fillId="0" borderId="31" xfId="0" applyNumberFormat="1" applyFont="1" applyFill="1" applyBorder="1" applyAlignment="1">
      <alignment horizontal="right"/>
    </xf>
    <xf numFmtId="165" fontId="33" fillId="0" borderId="30" xfId="0" applyNumberFormat="1" applyFont="1" applyFill="1" applyBorder="1" applyAlignment="1">
      <alignment horizontal="right"/>
    </xf>
    <xf numFmtId="165" fontId="33" fillId="0" borderId="28" xfId="0" applyNumberFormat="1" applyFont="1" applyFill="1" applyBorder="1" applyAlignment="1">
      <alignment horizontal="left" indent="1"/>
    </xf>
    <xf numFmtId="165" fontId="33" fillId="0" borderId="30" xfId="0" applyNumberFormat="1" applyFont="1" applyFill="1" applyBorder="1" applyAlignment="1">
      <alignment/>
    </xf>
    <xf numFmtId="0" fontId="28" fillId="0" borderId="21" xfId="0" applyFont="1" applyBorder="1" applyAlignment="1">
      <alignment horizontal="left"/>
    </xf>
    <xf numFmtId="0" fontId="28" fillId="55" borderId="22" xfId="0" applyFont="1" applyFill="1" applyBorder="1" applyAlignment="1">
      <alignment/>
    </xf>
    <xf numFmtId="0" fontId="26" fillId="55" borderId="0" xfId="0" applyFont="1" applyFill="1" applyAlignment="1">
      <alignment/>
    </xf>
    <xf numFmtId="0" fontId="28" fillId="55" borderId="0" xfId="0" applyFont="1" applyFill="1" applyAlignment="1">
      <alignment/>
    </xf>
    <xf numFmtId="165" fontId="68" fillId="0" borderId="31" xfId="0" applyNumberFormat="1" applyFont="1" applyFill="1" applyBorder="1" applyAlignment="1">
      <alignment/>
    </xf>
    <xf numFmtId="165" fontId="68" fillId="55" borderId="0" xfId="0" applyNumberFormat="1" applyFont="1" applyFill="1" applyBorder="1" applyAlignment="1" applyProtection="1">
      <alignment horizontal="left" wrapText="1"/>
      <protection locked="0"/>
    </xf>
    <xf numFmtId="165" fontId="68" fillId="0" borderId="28" xfId="0" applyNumberFormat="1" applyFont="1" applyFill="1" applyBorder="1" applyAlignment="1">
      <alignment/>
    </xf>
    <xf numFmtId="165" fontId="33" fillId="0" borderId="28" xfId="0" applyNumberFormat="1" applyFont="1" applyFill="1" applyBorder="1" applyAlignment="1">
      <alignment horizontal="left"/>
    </xf>
    <xf numFmtId="0" fontId="18" fillId="54" borderId="0" xfId="0" applyFont="1" applyFill="1" applyAlignment="1" quotePrefix="1">
      <alignment horizontal="center" vertical="center"/>
    </xf>
    <xf numFmtId="0" fontId="24" fillId="0" borderId="32" xfId="0" applyFont="1" applyBorder="1" applyAlignment="1">
      <alignment horizontal="left"/>
    </xf>
    <xf numFmtId="0" fontId="25" fillId="55" borderId="33" xfId="0" applyFont="1" applyFill="1" applyBorder="1" applyAlignment="1" quotePrefix="1">
      <alignment horizontal="left"/>
    </xf>
    <xf numFmtId="0" fontId="24" fillId="55" borderId="33" xfId="0" applyFont="1" applyFill="1" applyBorder="1" applyAlignment="1">
      <alignment horizontal="left"/>
    </xf>
    <xf numFmtId="165" fontId="34" fillId="0" borderId="33" xfId="0" applyNumberFormat="1" applyFont="1" applyFill="1" applyBorder="1" applyAlignment="1">
      <alignment horizontal="center"/>
    </xf>
    <xf numFmtId="165" fontId="26" fillId="55" borderId="33" xfId="0" applyNumberFormat="1" applyFont="1" applyFill="1" applyBorder="1" applyAlignment="1">
      <alignment/>
    </xf>
    <xf numFmtId="0" fontId="24" fillId="55" borderId="34" xfId="0" applyFont="1" applyFill="1" applyBorder="1" applyAlignment="1">
      <alignment/>
    </xf>
    <xf numFmtId="0" fontId="35" fillId="54" borderId="0" xfId="0" applyFont="1" applyFill="1" applyAlignment="1">
      <alignment horizontal="center"/>
    </xf>
    <xf numFmtId="0" fontId="20" fillId="55" borderId="0" xfId="0" applyFont="1" applyFill="1" applyBorder="1" applyAlignment="1">
      <alignment/>
    </xf>
    <xf numFmtId="0" fontId="33" fillId="55" borderId="0" xfId="0" applyFont="1" applyFill="1" applyAlignment="1">
      <alignment/>
    </xf>
    <xf numFmtId="0" fontId="18" fillId="54" borderId="0" xfId="0" applyFont="1" applyFill="1" applyBorder="1" applyAlignment="1" quotePrefix="1">
      <alignment horizontal="center" vertical="center" wrapText="1"/>
    </xf>
    <xf numFmtId="0" fontId="0" fillId="55" borderId="0" xfId="0" applyFill="1" applyBorder="1" applyAlignment="1">
      <alignment/>
    </xf>
    <xf numFmtId="0" fontId="25" fillId="55" borderId="0" xfId="0" applyFont="1" applyFill="1" applyBorder="1" applyAlignment="1">
      <alignment/>
    </xf>
    <xf numFmtId="0" fontId="24" fillId="55" borderId="0" xfId="0" applyFont="1" applyFill="1" applyBorder="1" applyAlignment="1">
      <alignment/>
    </xf>
    <xf numFmtId="0" fontId="18" fillId="54" borderId="0" xfId="0" applyFont="1" applyFill="1" applyBorder="1" applyAlignment="1">
      <alignment horizontal="center"/>
    </xf>
    <xf numFmtId="0" fontId="20" fillId="55" borderId="0" xfId="0" applyFont="1" applyFill="1" applyBorder="1" applyAlignment="1">
      <alignment/>
    </xf>
    <xf numFmtId="0" fontId="0" fillId="54" borderId="0" xfId="0" applyFill="1" applyAlignment="1">
      <alignment/>
    </xf>
    <xf numFmtId="0" fontId="25" fillId="54" borderId="0" xfId="0" applyFont="1" applyFill="1" applyAlignment="1">
      <alignment/>
    </xf>
    <xf numFmtId="0" fontId="0" fillId="56" borderId="0" xfId="0" applyFill="1" applyAlignment="1">
      <alignment/>
    </xf>
    <xf numFmtId="0" fontId="18" fillId="55" borderId="0" xfId="0" applyFont="1" applyFill="1" applyAlignment="1">
      <alignment horizontal="center" vertical="center"/>
    </xf>
    <xf numFmtId="0" fontId="18" fillId="56" borderId="0" xfId="0" applyFont="1" applyFill="1" applyAlignment="1">
      <alignment horizontal="center"/>
    </xf>
    <xf numFmtId="0" fontId="36" fillId="0" borderId="0" xfId="0" applyFont="1" applyAlignment="1" quotePrefix="1">
      <alignment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Informe%20Gestion%202012%20Espanol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J5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7109375" style="85" bestFit="1" customWidth="1"/>
    <col min="2" max="2" width="2.7109375" style="11" customWidth="1"/>
    <col min="3" max="3" width="58.8515625" style="11" customWidth="1"/>
    <col min="4" max="4" width="1.7109375" style="11" customWidth="1"/>
    <col min="5" max="6" width="10.7109375" style="11" customWidth="1"/>
    <col min="7" max="7" width="9.7109375" style="12" customWidth="1"/>
    <col min="8" max="8" width="2.7109375" style="11" customWidth="1"/>
    <col min="9" max="9" width="5.7109375" style="84" customWidth="1"/>
    <col min="10" max="10" width="3.7109375" style="11" customWidth="1"/>
    <col min="11" max="16384" width="11.421875" style="11" customWidth="1"/>
  </cols>
  <sheetData>
    <row r="1" spans="1:10" s="6" customFormat="1" ht="12.75">
      <c r="A1" s="1"/>
      <c r="B1" s="2"/>
      <c r="C1" s="3"/>
      <c r="D1" s="2"/>
      <c r="E1" s="2"/>
      <c r="F1" s="2"/>
      <c r="G1" s="4"/>
      <c r="H1" s="2"/>
      <c r="I1" s="2"/>
      <c r="J1" s="5"/>
    </row>
    <row r="2" spans="1:9" s="5" customFormat="1" ht="15" customHeight="1">
      <c r="A2" s="1"/>
      <c r="B2" s="7" t="s">
        <v>0</v>
      </c>
      <c r="C2" s="8" t="s">
        <v>1</v>
      </c>
      <c r="D2" s="9"/>
      <c r="E2" s="9"/>
      <c r="F2" s="9"/>
      <c r="G2" s="9"/>
      <c r="I2" s="2"/>
    </row>
    <row r="3" spans="1:10" ht="12.75">
      <c r="A3" s="1"/>
      <c r="B3" s="10" t="s">
        <v>2</v>
      </c>
      <c r="I3" s="2"/>
      <c r="J3" s="5"/>
    </row>
    <row r="4" spans="1:10" s="20" customFormat="1" ht="12" customHeight="1">
      <c r="A4" s="13"/>
      <c r="B4" s="14"/>
      <c r="C4" s="15"/>
      <c r="D4" s="15"/>
      <c r="E4" s="15"/>
      <c r="F4" s="15"/>
      <c r="G4" s="16"/>
      <c r="H4" s="17"/>
      <c r="I4" s="18"/>
      <c r="J4" s="19"/>
    </row>
    <row r="5" spans="1:10" s="20" customFormat="1" ht="12" customHeight="1">
      <c r="A5" s="13"/>
      <c r="B5" s="21"/>
      <c r="C5" s="22"/>
      <c r="D5" s="22"/>
      <c r="E5" s="23"/>
      <c r="F5" s="24" t="s">
        <v>3</v>
      </c>
      <c r="G5" s="25"/>
      <c r="H5" s="26"/>
      <c r="I5" s="18"/>
      <c r="J5" s="19"/>
    </row>
    <row r="6" spans="1:10" s="33" customFormat="1" ht="32.25" customHeight="1">
      <c r="A6" s="13"/>
      <c r="B6" s="21"/>
      <c r="C6" s="27" t="s">
        <v>4</v>
      </c>
      <c r="D6" s="28"/>
      <c r="E6" s="29" t="s">
        <v>5</v>
      </c>
      <c r="F6" s="30" t="s">
        <v>6</v>
      </c>
      <c r="G6" s="31" t="s">
        <v>7</v>
      </c>
      <c r="H6" s="32"/>
      <c r="I6" s="18"/>
      <c r="J6" s="19"/>
    </row>
    <row r="7" spans="1:10" s="44" customFormat="1" ht="12" customHeight="1">
      <c r="A7" s="34"/>
      <c r="B7" s="35"/>
      <c r="C7" s="36" t="s">
        <v>8</v>
      </c>
      <c r="D7" s="37"/>
      <c r="E7" s="38">
        <v>15122.06296144</v>
      </c>
      <c r="F7" s="39">
        <v>13152.178065</v>
      </c>
      <c r="G7" s="40">
        <f aca="true" t="shared" si="0" ref="G7:G24">IF(AND(F7=0,E7=0),0,IF(E7=0,"n.s.",IF((E7/F7-1)&lt;-1,"n.s.",IF((E7/F7-1)&gt;3,"n.s.",(E7/F7-1)*100))))</f>
        <v>14.977632500902427</v>
      </c>
      <c r="H7" s="41"/>
      <c r="I7" s="42"/>
      <c r="J7" s="43"/>
    </row>
    <row r="8" spans="1:10" s="44" customFormat="1" ht="12" customHeight="1">
      <c r="A8" s="34"/>
      <c r="B8" s="35"/>
      <c r="C8" s="45" t="s">
        <v>9</v>
      </c>
      <c r="D8" s="46"/>
      <c r="E8" s="47">
        <v>390.29891393</v>
      </c>
      <c r="F8" s="45">
        <v>562.11097777</v>
      </c>
      <c r="G8" s="48">
        <f t="shared" si="0"/>
        <v>-30.5655058582223</v>
      </c>
      <c r="H8" s="41"/>
      <c r="I8" s="42"/>
      <c r="J8" s="43"/>
    </row>
    <row r="9" spans="1:10" s="44" customFormat="1" ht="12.75">
      <c r="A9" s="34"/>
      <c r="B9" s="35"/>
      <c r="C9" s="45" t="s">
        <v>10</v>
      </c>
      <c r="D9" s="46"/>
      <c r="E9" s="47">
        <v>726.586</v>
      </c>
      <c r="F9" s="49">
        <v>594.904</v>
      </c>
      <c r="G9" s="48">
        <f t="shared" si="0"/>
        <v>22.134999932762266</v>
      </c>
      <c r="H9" s="41"/>
      <c r="I9" s="42"/>
      <c r="J9" s="43"/>
    </row>
    <row r="10" spans="1:10" s="44" customFormat="1" ht="12.75">
      <c r="A10" s="34"/>
      <c r="B10" s="35"/>
      <c r="C10" s="45" t="s">
        <v>11</v>
      </c>
      <c r="D10" s="46"/>
      <c r="E10" s="50">
        <v>4353.49310987</v>
      </c>
      <c r="F10" s="45">
        <v>4031.1780340000005</v>
      </c>
      <c r="G10" s="48">
        <f t="shared" si="0"/>
        <v>7.995555471663884</v>
      </c>
      <c r="H10" s="41"/>
      <c r="I10" s="42"/>
      <c r="J10" s="43"/>
    </row>
    <row r="11" spans="1:10" s="44" customFormat="1" ht="13.5" customHeight="1">
      <c r="A11" s="34"/>
      <c r="B11" s="35"/>
      <c r="C11" s="51" t="s">
        <v>12</v>
      </c>
      <c r="D11" s="46"/>
      <c r="E11" s="50">
        <v>1766.91892541</v>
      </c>
      <c r="F11" s="45">
        <v>1481.0368839399998</v>
      </c>
      <c r="G11" s="48">
        <f t="shared" si="0"/>
        <v>19.302830643182144</v>
      </c>
      <c r="H11" s="41"/>
      <c r="I11" s="42"/>
      <c r="J11" s="43"/>
    </row>
    <row r="12" spans="1:10" s="44" customFormat="1" ht="12.75">
      <c r="A12" s="34"/>
      <c r="B12" s="35"/>
      <c r="C12" s="45" t="s">
        <v>13</v>
      </c>
      <c r="D12" s="46"/>
      <c r="E12" s="52">
        <v>81.92137425000001</v>
      </c>
      <c r="F12" s="45">
        <v>206.22937572</v>
      </c>
      <c r="G12" s="48">
        <f t="shared" si="0"/>
        <v>-60.2765736142141</v>
      </c>
      <c r="H12" s="41"/>
      <c r="I12" s="42"/>
      <c r="J12" s="43"/>
    </row>
    <row r="13" spans="1:10" s="44" customFormat="1" ht="12" customHeight="1">
      <c r="A13" s="34"/>
      <c r="B13" s="35"/>
      <c r="C13" s="53" t="s">
        <v>14</v>
      </c>
      <c r="D13" s="37"/>
      <c r="E13" s="54">
        <v>22441.28172178</v>
      </c>
      <c r="F13" s="39">
        <v>20027.637336429998</v>
      </c>
      <c r="G13" s="40">
        <f t="shared" si="0"/>
        <v>12.051568264418378</v>
      </c>
      <c r="H13" s="41"/>
      <c r="I13" s="42"/>
      <c r="J13" s="43"/>
    </row>
    <row r="14" spans="1:10" s="44" customFormat="1" ht="12" customHeight="1">
      <c r="A14" s="34"/>
      <c r="B14" s="35"/>
      <c r="C14" s="45" t="s">
        <v>15</v>
      </c>
      <c r="D14" s="46"/>
      <c r="E14" s="55">
        <v>-10786.113511570002</v>
      </c>
      <c r="F14" s="49">
        <v>-9737.180381</v>
      </c>
      <c r="G14" s="48">
        <f t="shared" si="0"/>
        <v>10.77245249165526</v>
      </c>
      <c r="H14" s="41"/>
      <c r="I14" s="42"/>
      <c r="J14" s="43"/>
    </row>
    <row r="15" spans="1:10" s="44" customFormat="1" ht="12" customHeight="1">
      <c r="A15" s="34"/>
      <c r="B15" s="35"/>
      <c r="C15" s="56" t="s">
        <v>16</v>
      </c>
      <c r="D15" s="46"/>
      <c r="E15" s="57">
        <v>-9767.729717400001</v>
      </c>
      <c r="F15" s="45">
        <v>-8898.07845621</v>
      </c>
      <c r="G15" s="48">
        <f t="shared" si="0"/>
        <v>9.773472615124778</v>
      </c>
      <c r="H15" s="41"/>
      <c r="I15" s="42"/>
      <c r="J15" s="43"/>
    </row>
    <row r="16" spans="1:10" s="61" customFormat="1" ht="12" customHeight="1">
      <c r="A16" s="34"/>
      <c r="B16" s="58"/>
      <c r="C16" s="45" t="s">
        <v>17</v>
      </c>
      <c r="D16" s="46"/>
      <c r="E16" s="55">
        <v>-1018.3837941699999</v>
      </c>
      <c r="F16" s="49">
        <v>-839.10192479</v>
      </c>
      <c r="G16" s="48">
        <f t="shared" si="0"/>
        <v>21.365922789995786</v>
      </c>
      <c r="H16" s="59"/>
      <c r="I16" s="18"/>
      <c r="J16" s="60"/>
    </row>
    <row r="17" spans="1:10" s="44" customFormat="1" ht="12" customHeight="1">
      <c r="A17" s="34"/>
      <c r="B17" s="35"/>
      <c r="C17" s="53" t="s">
        <v>18</v>
      </c>
      <c r="D17" s="37"/>
      <c r="E17" s="54">
        <v>11655.16821021</v>
      </c>
      <c r="F17" s="39">
        <v>10290.45695543</v>
      </c>
      <c r="G17" s="40">
        <f t="shared" si="0"/>
        <v>13.261911115228742</v>
      </c>
      <c r="H17" s="41"/>
      <c r="I17" s="42"/>
      <c r="J17" s="43"/>
    </row>
    <row r="18" spans="1:10" s="44" customFormat="1" ht="12" customHeight="1">
      <c r="A18" s="34"/>
      <c r="B18" s="35"/>
      <c r="C18" s="45" t="s">
        <v>19</v>
      </c>
      <c r="D18" s="46"/>
      <c r="E18" s="57">
        <v>-7980.38307387</v>
      </c>
      <c r="F18" s="45">
        <v>-4226.29215959</v>
      </c>
      <c r="G18" s="48">
        <f t="shared" si="0"/>
        <v>88.82705625926701</v>
      </c>
      <c r="H18" s="41"/>
      <c r="I18" s="42"/>
      <c r="J18" s="43"/>
    </row>
    <row r="19" spans="1:10" s="44" customFormat="1" ht="12" customHeight="1">
      <c r="A19" s="34"/>
      <c r="B19" s="35"/>
      <c r="C19" s="45" t="s">
        <v>20</v>
      </c>
      <c r="D19" s="46"/>
      <c r="E19" s="57">
        <v>-651.15699968</v>
      </c>
      <c r="F19" s="45">
        <v>-508.04866891</v>
      </c>
      <c r="G19" s="48">
        <f t="shared" si="0"/>
        <v>28.168232598076436</v>
      </c>
      <c r="H19" s="41"/>
      <c r="I19" s="42"/>
      <c r="J19" s="43"/>
    </row>
    <row r="20" spans="1:10" s="44" customFormat="1" ht="12" customHeight="1">
      <c r="A20" s="34"/>
      <c r="B20" s="35"/>
      <c r="C20" s="53" t="s">
        <v>21</v>
      </c>
      <c r="D20" s="37"/>
      <c r="E20" s="62">
        <v>3023.6281366599997</v>
      </c>
      <c r="F20" s="39">
        <v>5556.116126930001</v>
      </c>
      <c r="G20" s="40">
        <f t="shared" si="0"/>
        <v>-45.580184654443364</v>
      </c>
      <c r="H20" s="41"/>
      <c r="I20" s="42"/>
      <c r="J20" s="43"/>
    </row>
    <row r="21" spans="1:10" s="44" customFormat="1" ht="12" customHeight="1">
      <c r="A21" s="34"/>
      <c r="B21" s="35"/>
      <c r="C21" s="45" t="s">
        <v>22</v>
      </c>
      <c r="D21" s="46"/>
      <c r="E21" s="57">
        <v>-1364.63100088</v>
      </c>
      <c r="F21" s="49">
        <v>-2110.3042585499998</v>
      </c>
      <c r="G21" s="48">
        <f t="shared" si="0"/>
        <v>-35.334869588063825</v>
      </c>
      <c r="H21" s="41"/>
      <c r="I21" s="42"/>
      <c r="J21" s="43"/>
    </row>
    <row r="22" spans="1:10" s="44" customFormat="1" ht="12" customHeight="1">
      <c r="A22" s="34"/>
      <c r="B22" s="35"/>
      <c r="C22" s="53" t="s">
        <v>23</v>
      </c>
      <c r="D22" s="37"/>
      <c r="E22" s="54">
        <v>1658.99713578</v>
      </c>
      <c r="F22" s="39">
        <v>3445.8118683800003</v>
      </c>
      <c r="G22" s="40">
        <f t="shared" si="0"/>
        <v>-51.8546804309443</v>
      </c>
      <c r="H22" s="41"/>
      <c r="I22" s="42"/>
      <c r="J22" s="43"/>
    </row>
    <row r="23" spans="1:10" s="44" customFormat="1" ht="12" customHeight="1">
      <c r="A23" s="34"/>
      <c r="B23" s="35"/>
      <c r="C23" s="45" t="s">
        <v>24</v>
      </c>
      <c r="D23" s="46"/>
      <c r="E23" s="55">
        <v>275.55302924</v>
      </c>
      <c r="F23" s="49">
        <v>-206.27503499999995</v>
      </c>
      <c r="G23" s="48" t="str">
        <f t="shared" si="0"/>
        <v>n.s.</v>
      </c>
      <c r="H23" s="41"/>
      <c r="I23" s="42"/>
      <c r="J23" s="43"/>
    </row>
    <row r="24" spans="1:10" s="44" customFormat="1" ht="24">
      <c r="A24" s="34"/>
      <c r="B24" s="35"/>
      <c r="C24" s="63" t="s">
        <v>25</v>
      </c>
      <c r="D24" s="37"/>
      <c r="E24" s="54">
        <v>1933.5500487999998</v>
      </c>
      <c r="F24" s="39">
        <v>3239.53683338</v>
      </c>
      <c r="G24" s="40">
        <f t="shared" si="0"/>
        <v>-40.313997085113776</v>
      </c>
      <c r="H24" s="41"/>
      <c r="I24" s="42"/>
      <c r="J24" s="43"/>
    </row>
    <row r="25" spans="1:10" s="44" customFormat="1" ht="12" customHeight="1">
      <c r="A25" s="34"/>
      <c r="B25" s="35"/>
      <c r="C25" s="45" t="s">
        <v>26</v>
      </c>
      <c r="D25" s="46"/>
      <c r="E25" s="52">
        <v>392.523</v>
      </c>
      <c r="F25" s="49">
        <v>245.595</v>
      </c>
      <c r="G25" s="48">
        <f>IF(AND(F25=0,E25=0),0,IF(E25=0,"n.s.",IF((E25/F25-1)&lt;-1,"n.s.",IF((E25/F25-1)&gt;3,"n.s.",(E25/F25-1)*100))))</f>
        <v>59.825322176754426</v>
      </c>
      <c r="H25" s="41"/>
      <c r="I25" s="42"/>
      <c r="J25" s="43"/>
    </row>
    <row r="26" spans="1:10" s="44" customFormat="1" ht="12" customHeight="1">
      <c r="A26" s="34"/>
      <c r="B26" s="35"/>
      <c r="C26" s="64" t="s">
        <v>27</v>
      </c>
      <c r="D26" s="37"/>
      <c r="E26" s="54">
        <v>2327.0730488</v>
      </c>
      <c r="F26" s="39">
        <v>3485.13183338</v>
      </c>
      <c r="G26" s="40">
        <f>IF(AND(F26=0,E26=0),0,IF(E26=0,"n.s.",IF((E26/F26-1)&lt;-1,"n.s.",IF((E26/F26-1)&gt;3,"n.s.",(E26/F26-1)*100))))</f>
        <v>-33.22855030872319</v>
      </c>
      <c r="H26" s="41"/>
      <c r="I26" s="42"/>
      <c r="J26" s="43"/>
    </row>
    <row r="27" spans="1:10" s="44" customFormat="1" ht="12" customHeight="1">
      <c r="A27" s="34"/>
      <c r="B27" s="35"/>
      <c r="C27" s="65" t="s">
        <v>28</v>
      </c>
      <c r="D27" s="46"/>
      <c r="E27" s="55">
        <v>-651.133</v>
      </c>
      <c r="F27" s="49">
        <v>-481.37</v>
      </c>
      <c r="G27" s="48">
        <f>IF(AND(F27=0,E27=0),0,IF(E27=0,"n.s.",IF((E27/F27-1)&lt;-1,"n.s.",IF((E27/F27-1)&gt;3,"n.s.",(E27/F27-1)*100))))</f>
        <v>35.26663481313752</v>
      </c>
      <c r="H27" s="41"/>
      <c r="I27" s="42"/>
      <c r="J27" s="43"/>
    </row>
    <row r="28" spans="1:10" s="44" customFormat="1" ht="12" customHeight="1">
      <c r="A28" s="34"/>
      <c r="B28" s="35"/>
      <c r="C28" s="64" t="s">
        <v>29</v>
      </c>
      <c r="D28" s="37"/>
      <c r="E28" s="54">
        <v>1675.9400488</v>
      </c>
      <c r="F28" s="39">
        <v>3003.7618333799996</v>
      </c>
      <c r="G28" s="40">
        <f>IF(AND(F28=0,E28=0),0,IF(E28=0,"n.s.",IF((E28/F28-1)&lt;-1,"n.s.",IF((E28/F28-1)&gt;3,"n.s.",(E28/F28-1)*100))))</f>
        <v>-44.20529516768846</v>
      </c>
      <c r="H28" s="41"/>
      <c r="I28" s="42"/>
      <c r="J28" s="43"/>
    </row>
    <row r="29" spans="1:10" s="75" customFormat="1" ht="12" customHeight="1">
      <c r="A29" s="66"/>
      <c r="B29" s="67"/>
      <c r="C29" s="68"/>
      <c r="D29" s="69"/>
      <c r="E29" s="70"/>
      <c r="F29" s="70"/>
      <c r="G29" s="71"/>
      <c r="H29" s="72"/>
      <c r="I29" s="73"/>
      <c r="J29" s="74"/>
    </row>
    <row r="30" spans="1:10" s="77" customFormat="1" ht="12.75">
      <c r="A30" s="76"/>
      <c r="G30" s="78"/>
      <c r="H30" s="79"/>
      <c r="I30" s="80"/>
      <c r="J30" s="81"/>
    </row>
    <row r="31" spans="1:10" s="84" customFormat="1" ht="12.75">
      <c r="A31" s="1"/>
      <c r="B31" s="1"/>
      <c r="C31" s="82"/>
      <c r="D31" s="82"/>
      <c r="E31" s="82"/>
      <c r="F31" s="82"/>
      <c r="G31" s="83"/>
      <c r="H31" s="82"/>
      <c r="I31" s="2"/>
      <c r="J31" s="81"/>
    </row>
    <row r="32" spans="9:10" ht="12.75">
      <c r="I32" s="86"/>
      <c r="J32" s="81"/>
    </row>
    <row r="33" spans="9:10" ht="12.75">
      <c r="I33" s="86"/>
      <c r="J33" s="81"/>
    </row>
    <row r="34" spans="3:10" ht="13.5">
      <c r="C34" s="87"/>
      <c r="I34" s="86"/>
      <c r="J34" s="5"/>
    </row>
    <row r="35" spans="3:9" ht="13.5">
      <c r="C35" s="87"/>
      <c r="I35" s="86"/>
    </row>
    <row r="36" spans="3:9" ht="13.5">
      <c r="C36" s="87"/>
      <c r="I36" s="86"/>
    </row>
    <row r="37" spans="3:9" ht="13.5">
      <c r="C37" s="87"/>
      <c r="I37" s="86"/>
    </row>
    <row r="38" spans="3:9" ht="13.5">
      <c r="C38" s="87"/>
      <c r="I38" s="86"/>
    </row>
    <row r="39" spans="3:9" ht="13.5">
      <c r="C39" s="87"/>
      <c r="I39" s="86"/>
    </row>
    <row r="40" ht="12.75">
      <c r="I40" s="86"/>
    </row>
    <row r="41" ht="12.75">
      <c r="I41" s="86"/>
    </row>
    <row r="42" ht="12.75">
      <c r="I42" s="86"/>
    </row>
    <row r="43" ht="12.75">
      <c r="I43" s="86"/>
    </row>
    <row r="44" ht="12.75">
      <c r="I44" s="86"/>
    </row>
    <row r="45" ht="12.75">
      <c r="I45" s="86"/>
    </row>
    <row r="46" ht="12.75">
      <c r="I46" s="86"/>
    </row>
    <row r="47" ht="12.75">
      <c r="I47" s="86"/>
    </row>
    <row r="48" ht="12.75">
      <c r="I48" s="86"/>
    </row>
    <row r="49" ht="12.75">
      <c r="I49" s="86"/>
    </row>
    <row r="50" ht="12.75">
      <c r="I50" s="86"/>
    </row>
    <row r="51" ht="12.75">
      <c r="I51" s="86"/>
    </row>
    <row r="52" ht="12.75">
      <c r="I52" s="86"/>
    </row>
    <row r="53" ht="12.75">
      <c r="I53" s="86"/>
    </row>
    <row r="54" ht="12.75">
      <c r="I54" s="86"/>
    </row>
    <row r="55" ht="12.75">
      <c r="I55" s="86"/>
    </row>
    <row r="56" ht="12.75">
      <c r="I56" s="86"/>
    </row>
  </sheetData>
  <sheetProtection insertRows="0"/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2013-03-13T10:42:33Z</dcterms:created>
  <dcterms:modified xsi:type="dcterms:W3CDTF">2013-03-13T10:42:33Z</dcterms:modified>
  <cp:category/>
  <cp:version/>
  <cp:contentType/>
  <cp:contentStatus/>
</cp:coreProperties>
</file>